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2 Dierennoodhulp/03 Publicatiestukken/"/>
    </mc:Choice>
  </mc:AlternateContent>
  <xr:revisionPtr revIDLastSave="0" documentId="13_ncr:1_{38AE6B8B-356D-42F9-A3D7-A25AC948503C}" xr6:coauthVersionLast="47" xr6:coauthVersionMax="47" xr10:uidLastSave="{00000000-0000-0000-0000-000000000000}"/>
  <bookViews>
    <workbookView xWindow="1380" yWindow="670" windowWidth="17820" windowHeight="9530" xr2:uid="{BBED77D4-4DD2-4B15-B8DA-4FED8FC7E471}"/>
  </bookViews>
  <sheets>
    <sheet name="Bijlage C - Prijzenblad" sheetId="2" r:id="rId1"/>
  </sheets>
  <definedNames>
    <definedName name="_Hlk92375304" localSheetId="0">'Bijlage C - Prijzenblad'!$A$9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2" l="1"/>
  <c r="D5" i="2" l="1"/>
  <c r="D21" i="2"/>
  <c r="D26" i="2" s="1"/>
  <c r="D8" i="2"/>
  <c r="D12" i="2"/>
  <c r="D9" i="2"/>
  <c r="D11" i="2"/>
  <c r="D15" i="2"/>
  <c r="D13" i="2"/>
  <c r="D14" i="2"/>
  <c r="D6" i="2"/>
  <c r="D10" i="2"/>
  <c r="B16" i="2" l="1"/>
  <c r="D7" i="2" l="1"/>
  <c r="D16" i="2" s="1"/>
  <c r="D25" i="2" s="1"/>
  <c r="D27" i="2" s="1"/>
</calcChain>
</file>

<file path=xl/sharedStrings.xml><?xml version="1.0" encoding="utf-8"?>
<sst xmlns="http://schemas.openxmlformats.org/spreadsheetml/2006/main" count="41" uniqueCount="34">
  <si>
    <t>Prijzenblad Dierennoodhulp Amersfoort 2023-2027</t>
  </si>
  <si>
    <t>Bedrag 
per jaar</t>
  </si>
  <si>
    <t>Honden</t>
  </si>
  <si>
    <t>Katten</t>
  </si>
  <si>
    <t>Konijnen en knaagdieren</t>
  </si>
  <si>
    <t>Vogels</t>
  </si>
  <si>
    <t>Eekhoorns, hazen, marters etc.</t>
  </si>
  <si>
    <t>Egels</t>
  </si>
  <si>
    <t>Vleermuizen</t>
  </si>
  <si>
    <t>Schildpadden (land en water)</t>
  </si>
  <si>
    <t>Myxomatose (wilde) konijnen</t>
  </si>
  <si>
    <t>Overige dieren: tamme ratten, fretten, reptielen, ongewervelden etc.</t>
  </si>
  <si>
    <t>Wilde dieren/inheemse hoefdieren (Stichting Valwild)</t>
  </si>
  <si>
    <t>Schatting aantal ritten per jaar (per 01-01-2023)</t>
  </si>
  <si>
    <t>Ritprijs (per 01-01-2023)</t>
  </si>
  <si>
    <t>Bedrag (per 01-01-2023)</t>
  </si>
  <si>
    <t>Vergoeding ritten</t>
  </si>
  <si>
    <t>Subtotalen per jaar</t>
  </si>
  <si>
    <t>Totaal kosten per jaar</t>
  </si>
  <si>
    <t>Aanbieder:</t>
  </si>
  <si>
    <t> </t>
  </si>
  <si>
    <t>Onderneming:</t>
  </si>
  <si>
    <t>Functie:</t>
  </si>
  <si>
    <t>Naam rechtsgeldige ondertekenaar:</t>
  </si>
  <si>
    <t>Datum:</t>
  </si>
  <si>
    <t>Handtekening:</t>
  </si>
  <si>
    <r>
      <t xml:space="preserve">Aantal dieren per jaar (per 01-01-2023)
</t>
    </r>
    <r>
      <rPr>
        <sz val="11"/>
        <color theme="1"/>
        <rFont val="Calibri"/>
        <family val="2"/>
        <scheme val="minor"/>
      </rPr>
      <t>(gemiddelde over de jaren 2018 t/m 2021)</t>
    </r>
  </si>
  <si>
    <t>Prijs per dier (per 01-01-2023)</t>
  </si>
  <si>
    <t>Subtotaal kosten opvang</t>
  </si>
  <si>
    <t>Subtotaal vervoerskosten</t>
  </si>
  <si>
    <t>Kosten per jaar</t>
  </si>
  <si>
    <t>Kosten opvang en (medische incl. eventuele euthanasie) verzorging van dieren voor minimaal 14 dagen</t>
  </si>
  <si>
    <t>U dient alleen in kolom C een prijs per dier/rit in te vullen</t>
  </si>
  <si>
    <t>Kosten voor vervoer dieren (dierenambulance)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</si>
</sst>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 applyProtection="1">
      <alignment horizontal="left" vertical="top" wrapText="1"/>
      <protection locked="0"/>
    </xf>
    <xf numFmtId="44" fontId="1" fillId="0" borderId="0" xfId="1" applyFont="1" applyAlignment="1" applyProtection="1">
      <alignment horizontal="left" vertical="top" wrapText="1"/>
      <protection locked="0"/>
    </xf>
    <xf numFmtId="44" fontId="2" fillId="0" borderId="0" xfId="1" applyFont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49" fontId="2" fillId="0" borderId="0" xfId="0" applyNumberFormat="1" applyFont="1" applyFill="1" applyBorder="1" applyAlignment="1" applyProtection="1">
      <alignment vertical="top" wrapText="1"/>
      <protection locked="0"/>
    </xf>
    <xf numFmtId="44" fontId="1" fillId="3" borderId="1" xfId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0" fillId="0" borderId="0" xfId="0" applyNumberFormat="1" applyFill="1" applyBorder="1" applyAlignment="1" applyProtection="1">
      <alignment horizontal="left" vertical="top" wrapText="1"/>
      <protection locked="0"/>
    </xf>
    <xf numFmtId="44" fontId="1" fillId="3" borderId="1" xfId="1" applyFont="1" applyFill="1" applyBorder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</xf>
    <xf numFmtId="44" fontId="1" fillId="0" borderId="0" xfId="1" applyFont="1" applyAlignment="1" applyProtection="1">
      <alignment horizontal="left" vertical="top" wrapText="1"/>
    </xf>
    <xf numFmtId="44" fontId="2" fillId="0" borderId="0" xfId="1" applyFont="1" applyAlignment="1" applyProtection="1">
      <alignment horizontal="right" vertical="top" wrapText="1"/>
    </xf>
    <xf numFmtId="0" fontId="6" fillId="0" borderId="0" xfId="0" applyFont="1" applyAlignment="1" applyProtection="1">
      <alignment horizontal="left" vertical="top" wrapText="1"/>
    </xf>
    <xf numFmtId="44" fontId="6" fillId="0" borderId="0" xfId="1" applyFont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3" fontId="0" fillId="0" borderId="1" xfId="0" applyNumberFormat="1" applyFill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top" wrapText="1"/>
    </xf>
    <xf numFmtId="3" fontId="4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1" applyNumberFormat="1" applyFont="1" applyFill="1" applyBorder="1" applyAlignment="1" applyProtection="1">
      <alignment horizontal="center" vertical="center" wrapText="1"/>
    </xf>
    <xf numFmtId="44" fontId="2" fillId="0" borderId="0" xfId="1" applyFont="1" applyFill="1" applyAlignment="1" applyProtection="1">
      <alignment horizontal="right" vertical="top" wrapText="1"/>
    </xf>
    <xf numFmtId="44" fontId="1" fillId="0" borderId="0" xfId="1" applyFont="1" applyFill="1" applyAlignment="1" applyProtection="1">
      <alignment horizontal="left" vertical="top" wrapText="1"/>
    </xf>
    <xf numFmtId="44" fontId="2" fillId="0" borderId="9" xfId="1" applyNumberFormat="1" applyFont="1" applyFill="1" applyBorder="1" applyAlignment="1" applyProtection="1">
      <alignment vertical="top" wrapText="1"/>
    </xf>
    <xf numFmtId="44" fontId="0" fillId="0" borderId="9" xfId="0" applyNumberForma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left" vertical="top" wrapText="1"/>
    </xf>
    <xf numFmtId="0" fontId="0" fillId="2" borderId="11" xfId="0" applyFill="1" applyBorder="1" applyAlignment="1" applyProtection="1">
      <alignment horizontal="left" vertical="top" wrapText="1"/>
    </xf>
    <xf numFmtId="0" fontId="0" fillId="2" borderId="11" xfId="0" applyFill="1" applyBorder="1" applyAlignment="1" applyProtection="1">
      <alignment vertical="top" wrapText="1"/>
    </xf>
    <xf numFmtId="44" fontId="2" fillId="2" borderId="12" xfId="1" applyFont="1" applyFill="1" applyBorder="1" applyAlignment="1" applyProtection="1">
      <alignment vertical="top" wrapText="1"/>
    </xf>
    <xf numFmtId="3" fontId="2" fillId="2" borderId="11" xfId="0" applyNumberFormat="1" applyFont="1" applyFill="1" applyBorder="1" applyAlignment="1" applyProtection="1">
      <alignment horizontal="center" vertical="top" wrapText="1"/>
    </xf>
    <xf numFmtId="44" fontId="2" fillId="2" borderId="11" xfId="1" applyFont="1" applyFill="1" applyBorder="1" applyAlignment="1" applyProtection="1">
      <alignment horizontal="left" vertical="top" wrapText="1"/>
    </xf>
    <xf numFmtId="44" fontId="2" fillId="2" borderId="12" xfId="1" applyFont="1" applyFill="1" applyBorder="1" applyAlignment="1" applyProtection="1">
      <alignment horizontal="left" vertical="top" wrapText="1"/>
    </xf>
    <xf numFmtId="49" fontId="2" fillId="2" borderId="5" xfId="0" applyNumberFormat="1" applyFont="1" applyFill="1" applyBorder="1" applyAlignment="1" applyProtection="1">
      <alignment vertical="top" wrapText="1"/>
    </xf>
    <xf numFmtId="49" fontId="2" fillId="2" borderId="6" xfId="0" applyNumberFormat="1" applyFont="1" applyFill="1" applyBorder="1" applyAlignment="1" applyProtection="1">
      <alignment vertical="top" wrapText="1"/>
    </xf>
    <xf numFmtId="49" fontId="2" fillId="2" borderId="6" xfId="1" applyNumberFormat="1" applyFont="1" applyFill="1" applyBorder="1" applyAlignment="1" applyProtection="1">
      <alignment vertical="top" wrapText="1"/>
    </xf>
    <xf numFmtId="49" fontId="2" fillId="2" borderId="7" xfId="1" applyNumberFormat="1" applyFont="1" applyFill="1" applyBorder="1" applyAlignment="1" applyProtection="1">
      <alignment vertical="top" wrapText="1"/>
    </xf>
    <xf numFmtId="49" fontId="2" fillId="2" borderId="21" xfId="1" applyNumberFormat="1" applyFont="1" applyFill="1" applyBorder="1" applyAlignment="1" applyProtection="1">
      <alignment vertical="top" wrapText="1"/>
    </xf>
    <xf numFmtId="44" fontId="2" fillId="2" borderId="22" xfId="0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wrapText="1"/>
      <protection locked="0"/>
    </xf>
    <xf numFmtId="44" fontId="2" fillId="0" borderId="29" xfId="1" applyNumberFormat="1" applyFont="1" applyFill="1" applyBorder="1" applyAlignment="1" applyProtection="1">
      <alignment vertical="top" wrapText="1"/>
    </xf>
    <xf numFmtId="44" fontId="2" fillId="0" borderId="30" xfId="1" applyNumberFormat="1" applyFont="1" applyFill="1" applyBorder="1" applyAlignment="1" applyProtection="1">
      <alignment vertical="top"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</xf>
    <xf numFmtId="0" fontId="9" fillId="2" borderId="31" xfId="0" applyFont="1" applyFill="1" applyBorder="1" applyAlignment="1" applyProtection="1">
      <alignment horizontal="left" vertical="center" wrapText="1"/>
    </xf>
    <xf numFmtId="0" fontId="9" fillId="2" borderId="32" xfId="0" applyFont="1" applyFill="1" applyBorder="1" applyAlignment="1" applyProtection="1">
      <alignment horizontal="left" vertical="center" wrapText="1"/>
    </xf>
    <xf numFmtId="49" fontId="2" fillId="2" borderId="33" xfId="1" applyNumberFormat="1" applyFont="1" applyFill="1" applyBorder="1" applyAlignment="1" applyProtection="1">
      <alignment horizontal="left" vertical="top" wrapText="1"/>
    </xf>
    <xf numFmtId="49" fontId="2" fillId="2" borderId="20" xfId="1" applyNumberFormat="1" applyFont="1" applyFill="1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8" fillId="3" borderId="17" xfId="0" applyFont="1" applyFill="1" applyBorder="1" applyAlignment="1" applyProtection="1">
      <alignment horizontal="center" wrapText="1"/>
      <protection locked="0"/>
    </xf>
    <xf numFmtId="0" fontId="8" fillId="3" borderId="14" xfId="0" applyFont="1" applyFill="1" applyBorder="1" applyAlignment="1" applyProtection="1">
      <alignment horizontal="center" wrapText="1"/>
      <protection locked="0"/>
    </xf>
    <xf numFmtId="0" fontId="8" fillId="3" borderId="13" xfId="0" applyFont="1" applyFill="1" applyBorder="1" applyAlignment="1" applyProtection="1">
      <alignment horizontal="center" wrapText="1"/>
      <protection locked="0"/>
    </xf>
    <xf numFmtId="0" fontId="8" fillId="3" borderId="18" xfId="0" applyFont="1" applyFill="1" applyBorder="1" applyAlignment="1" applyProtection="1">
      <alignment horizontal="center" wrapText="1"/>
      <protection locked="0"/>
    </xf>
    <xf numFmtId="0" fontId="8" fillId="3" borderId="19" xfId="0" applyFont="1" applyFill="1" applyBorder="1" applyAlignment="1" applyProtection="1">
      <alignment horizontal="center" wrapText="1"/>
      <protection locked="0"/>
    </xf>
    <xf numFmtId="0" fontId="8" fillId="3" borderId="27" xfId="0" applyFont="1" applyFill="1" applyBorder="1" applyAlignment="1" applyProtection="1">
      <alignment horizontal="center" wrapText="1"/>
      <protection locked="0"/>
    </xf>
    <xf numFmtId="0" fontId="8" fillId="3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Border="1" applyAlignment="1" applyProtection="1">
      <alignment horizontal="center" wrapText="1"/>
      <protection locked="0"/>
    </xf>
    <xf numFmtId="0" fontId="8" fillId="3" borderId="28" xfId="0" applyFont="1" applyFill="1" applyBorder="1" applyAlignment="1" applyProtection="1">
      <alignment horizontal="center" wrapText="1"/>
      <protection locked="0"/>
    </xf>
    <xf numFmtId="0" fontId="8" fillId="0" borderId="16" xfId="0" applyFont="1" applyFill="1" applyBorder="1" applyAlignment="1" applyProtection="1">
      <alignment wrapText="1"/>
      <protection locked="0"/>
    </xf>
    <xf numFmtId="0" fontId="8" fillId="0" borderId="15" xfId="0" applyFont="1" applyFill="1" applyBorder="1" applyAlignment="1" applyProtection="1">
      <alignment wrapText="1"/>
      <protection locked="0"/>
    </xf>
    <xf numFmtId="0" fontId="7" fillId="4" borderId="24" xfId="0" applyFont="1" applyFill="1" applyBorder="1" applyAlignment="1" applyProtection="1">
      <alignment horizontal="center" wrapText="1"/>
      <protection locked="0"/>
    </xf>
    <xf numFmtId="0" fontId="7" fillId="4" borderId="25" xfId="0" applyFont="1" applyFill="1" applyBorder="1" applyAlignment="1" applyProtection="1">
      <alignment horizontal="center" wrapText="1"/>
      <protection locked="0"/>
    </xf>
    <xf numFmtId="0" fontId="7" fillId="4" borderId="26" xfId="0" applyFont="1" applyFill="1" applyBorder="1" applyAlignment="1" applyProtection="1">
      <alignment horizontal="center" wrapText="1"/>
      <protection locked="0"/>
    </xf>
    <xf numFmtId="0" fontId="2" fillId="0" borderId="34" xfId="0" applyFont="1" applyFill="1" applyBorder="1" applyAlignment="1" applyProtection="1">
      <alignment horizontal="left" vertical="top" wrapText="1"/>
    </xf>
    <xf numFmtId="0" fontId="2" fillId="0" borderId="25" xfId="0" applyFont="1" applyFill="1" applyBorder="1" applyAlignment="1" applyProtection="1">
      <alignment horizontal="left" vertical="top" wrapText="1"/>
    </xf>
    <xf numFmtId="0" fontId="2" fillId="0" borderId="26" xfId="0" applyFont="1" applyFill="1" applyBorder="1" applyAlignment="1" applyProtection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DEA9-6E2F-4EEB-B69A-0534100E790B}">
  <sheetPr>
    <pageSetUpPr fitToPage="1"/>
  </sheetPr>
  <dimension ref="A1:F43"/>
  <sheetViews>
    <sheetView tabSelected="1" zoomScaleNormal="100" workbookViewId="0">
      <selection activeCell="D26" sqref="D26"/>
    </sheetView>
  </sheetViews>
  <sheetFormatPr defaultColWidth="8.7265625" defaultRowHeight="14.5" x14ac:dyDescent="0.35"/>
  <cols>
    <col min="1" max="1" width="28.453125" style="1" customWidth="1"/>
    <col min="2" max="2" width="22.1796875" style="1" customWidth="1"/>
    <col min="3" max="3" width="17.26953125" style="2" customWidth="1"/>
    <col min="4" max="4" width="19.453125" style="3" customWidth="1"/>
    <col min="5" max="5" width="8.7265625" style="1" customWidth="1"/>
    <col min="6" max="16384" width="8.7265625" style="1"/>
  </cols>
  <sheetData>
    <row r="1" spans="1:6" ht="25" customHeight="1" thickBot="1" x14ac:dyDescent="0.4">
      <c r="A1" s="46" t="s">
        <v>0</v>
      </c>
      <c r="B1" s="47"/>
      <c r="C1" s="47"/>
      <c r="D1" s="48"/>
    </row>
    <row r="2" spans="1:6" ht="16.5" customHeight="1" x14ac:dyDescent="0.35">
      <c r="A2" s="53" t="s">
        <v>32</v>
      </c>
      <c r="B2" s="53"/>
      <c r="C2" s="53"/>
      <c r="D2" s="53"/>
      <c r="F2" s="4"/>
    </row>
    <row r="3" spans="1:6" ht="19.149999999999999" customHeight="1" thickBot="1" x14ac:dyDescent="0.4">
      <c r="A3" s="16"/>
      <c r="B3" s="19"/>
      <c r="C3" s="20"/>
      <c r="D3" s="18"/>
      <c r="F3" s="5"/>
    </row>
    <row r="4" spans="1:6" s="6" customFormat="1" ht="83.25" customHeight="1" x14ac:dyDescent="0.35">
      <c r="A4" s="37" t="s">
        <v>31</v>
      </c>
      <c r="B4" s="38" t="s">
        <v>26</v>
      </c>
      <c r="C4" s="39" t="s">
        <v>27</v>
      </c>
      <c r="D4" s="40" t="s">
        <v>1</v>
      </c>
      <c r="F4" s="8"/>
    </row>
    <row r="5" spans="1:6" x14ac:dyDescent="0.35">
      <c r="A5" s="21" t="s">
        <v>2</v>
      </c>
      <c r="B5" s="22">
        <v>3</v>
      </c>
      <c r="C5" s="9">
        <v>0</v>
      </c>
      <c r="D5" s="29">
        <f>B5*C5</f>
        <v>0</v>
      </c>
      <c r="F5" s="5"/>
    </row>
    <row r="6" spans="1:6" x14ac:dyDescent="0.35">
      <c r="A6" s="21" t="s">
        <v>3</v>
      </c>
      <c r="B6" s="22">
        <v>116</v>
      </c>
      <c r="C6" s="9">
        <v>0</v>
      </c>
      <c r="D6" s="29">
        <f>B6*C6</f>
        <v>0</v>
      </c>
      <c r="F6" s="5"/>
    </row>
    <row r="7" spans="1:6" x14ac:dyDescent="0.35">
      <c r="A7" s="21" t="s">
        <v>4</v>
      </c>
      <c r="B7" s="22">
        <v>38</v>
      </c>
      <c r="C7" s="9">
        <v>0</v>
      </c>
      <c r="D7" s="29">
        <f>B7*C7</f>
        <v>0</v>
      </c>
      <c r="F7" s="5"/>
    </row>
    <row r="8" spans="1:6" s="11" customFormat="1" x14ac:dyDescent="0.35">
      <c r="A8" s="23" t="s">
        <v>5</v>
      </c>
      <c r="B8" s="24">
        <v>1264</v>
      </c>
      <c r="C8" s="9">
        <v>0</v>
      </c>
      <c r="D8" s="29">
        <f t="shared" ref="D8:D15" si="0">B8*C8</f>
        <v>0</v>
      </c>
      <c r="F8" s="12"/>
    </row>
    <row r="9" spans="1:6" x14ac:dyDescent="0.35">
      <c r="A9" s="23" t="s">
        <v>6</v>
      </c>
      <c r="B9" s="22">
        <v>9</v>
      </c>
      <c r="C9" s="9">
        <v>0</v>
      </c>
      <c r="D9" s="29">
        <f t="shared" si="0"/>
        <v>0</v>
      </c>
      <c r="F9" s="5"/>
    </row>
    <row r="10" spans="1:6" x14ac:dyDescent="0.35">
      <c r="A10" s="21" t="s">
        <v>7</v>
      </c>
      <c r="B10" s="22">
        <v>71</v>
      </c>
      <c r="C10" s="9">
        <v>0</v>
      </c>
      <c r="D10" s="29">
        <f t="shared" si="0"/>
        <v>0</v>
      </c>
      <c r="F10" s="5"/>
    </row>
    <row r="11" spans="1:6" x14ac:dyDescent="0.35">
      <c r="A11" s="21" t="s">
        <v>8</v>
      </c>
      <c r="B11" s="22">
        <v>1</v>
      </c>
      <c r="C11" s="9">
        <v>0</v>
      </c>
      <c r="D11" s="29">
        <f t="shared" si="0"/>
        <v>0</v>
      </c>
      <c r="F11" s="5"/>
    </row>
    <row r="12" spans="1:6" x14ac:dyDescent="0.35">
      <c r="A12" s="21" t="s">
        <v>9</v>
      </c>
      <c r="B12" s="22">
        <v>5</v>
      </c>
      <c r="C12" s="9">
        <v>0</v>
      </c>
      <c r="D12" s="29">
        <f t="shared" si="0"/>
        <v>0</v>
      </c>
      <c r="F12" s="5"/>
    </row>
    <row r="13" spans="1:6" x14ac:dyDescent="0.35">
      <c r="A13" s="21" t="s">
        <v>10</v>
      </c>
      <c r="B13" s="22">
        <v>1</v>
      </c>
      <c r="C13" s="9">
        <v>0</v>
      </c>
      <c r="D13" s="29">
        <f t="shared" si="0"/>
        <v>0</v>
      </c>
      <c r="F13" s="5"/>
    </row>
    <row r="14" spans="1:6" ht="43.5" x14ac:dyDescent="0.35">
      <c r="A14" s="21" t="s">
        <v>11</v>
      </c>
      <c r="B14" s="22">
        <v>5</v>
      </c>
      <c r="C14" s="9">
        <v>0</v>
      </c>
      <c r="D14" s="29">
        <f t="shared" si="0"/>
        <v>0</v>
      </c>
      <c r="F14" s="5"/>
    </row>
    <row r="15" spans="1:6" ht="29" x14ac:dyDescent="0.35">
      <c r="A15" s="21" t="s">
        <v>12</v>
      </c>
      <c r="B15" s="22">
        <v>4</v>
      </c>
      <c r="C15" s="9">
        <v>0</v>
      </c>
      <c r="D15" s="29">
        <f t="shared" si="0"/>
        <v>0</v>
      </c>
      <c r="F15" s="5"/>
    </row>
    <row r="16" spans="1:6" s="10" customFormat="1" ht="15" thickBot="1" x14ac:dyDescent="0.4">
      <c r="A16" s="30" t="s">
        <v>28</v>
      </c>
      <c r="B16" s="34">
        <f>SUM(B5:B15)</f>
        <v>1517</v>
      </c>
      <c r="C16" s="35"/>
      <c r="D16" s="36">
        <f>SUM(D5:D15)</f>
        <v>0</v>
      </c>
      <c r="F16" s="7"/>
    </row>
    <row r="17" spans="1:6" x14ac:dyDescent="0.35">
      <c r="A17" s="16"/>
      <c r="B17" s="16"/>
      <c r="C17" s="17"/>
      <c r="D17" s="18"/>
      <c r="F17" s="13"/>
    </row>
    <row r="18" spans="1:6" ht="15" thickBot="1" x14ac:dyDescent="0.4">
      <c r="A18" s="16"/>
      <c r="B18" s="16"/>
      <c r="C18" s="27"/>
      <c r="D18" s="26"/>
      <c r="F18" s="5"/>
    </row>
    <row r="19" spans="1:6" s="6" customFormat="1" ht="29" x14ac:dyDescent="0.35">
      <c r="A19" s="37" t="s">
        <v>33</v>
      </c>
      <c r="B19" s="38" t="s">
        <v>13</v>
      </c>
      <c r="C19" s="39" t="s">
        <v>14</v>
      </c>
      <c r="D19" s="40" t="s">
        <v>15</v>
      </c>
      <c r="F19" s="8"/>
    </row>
    <row r="20" spans="1:6" x14ac:dyDescent="0.35">
      <c r="A20" s="21" t="s">
        <v>16</v>
      </c>
      <c r="B20" s="25">
        <v>2357</v>
      </c>
      <c r="C20" s="14">
        <v>0</v>
      </c>
      <c r="D20" s="28">
        <f>B20*C20</f>
        <v>0</v>
      </c>
      <c r="F20" s="5"/>
    </row>
    <row r="21" spans="1:6" ht="15" thickBot="1" x14ac:dyDescent="0.4">
      <c r="A21" s="30" t="s">
        <v>29</v>
      </c>
      <c r="B21" s="31"/>
      <c r="C21" s="32"/>
      <c r="D21" s="33">
        <f>D20</f>
        <v>0</v>
      </c>
    </row>
    <row r="22" spans="1:6" x14ac:dyDescent="0.35">
      <c r="A22" s="16"/>
      <c r="B22" s="16"/>
      <c r="C22" s="16"/>
      <c r="D22" s="18"/>
    </row>
    <row r="23" spans="1:6" ht="15" thickBot="1" x14ac:dyDescent="0.4">
      <c r="A23" s="16"/>
      <c r="B23" s="16"/>
      <c r="C23" s="17"/>
      <c r="D23" s="18"/>
    </row>
    <row r="24" spans="1:6" s="15" customFormat="1" x14ac:dyDescent="0.35">
      <c r="A24" s="51" t="s">
        <v>30</v>
      </c>
      <c r="B24" s="52"/>
      <c r="C24" s="52"/>
      <c r="D24" s="41" t="s">
        <v>17</v>
      </c>
    </row>
    <row r="25" spans="1:6" s="10" customFormat="1" x14ac:dyDescent="0.35">
      <c r="A25" s="68" t="s">
        <v>28</v>
      </c>
      <c r="B25" s="69"/>
      <c r="C25" s="70"/>
      <c r="D25" s="44">
        <f>$D$16</f>
        <v>0</v>
      </c>
    </row>
    <row r="26" spans="1:6" ht="15" thickBot="1" x14ac:dyDescent="0.4">
      <c r="A26" s="68" t="s">
        <v>29</v>
      </c>
      <c r="B26" s="69"/>
      <c r="C26" s="70"/>
      <c r="D26" s="45">
        <f>$D$21</f>
        <v>0</v>
      </c>
    </row>
    <row r="27" spans="1:6" s="10" customFormat="1" ht="39.75" customHeight="1" thickTop="1" thickBot="1" x14ac:dyDescent="0.4">
      <c r="A27" s="49" t="s">
        <v>18</v>
      </c>
      <c r="B27" s="50"/>
      <c r="C27" s="50"/>
      <c r="D27" s="42">
        <f>SUM(D25:D26)</f>
        <v>0</v>
      </c>
    </row>
    <row r="30" spans="1:6" x14ac:dyDescent="0.35">
      <c r="A30" s="43" t="s">
        <v>19</v>
      </c>
      <c r="B30" s="65" t="s">
        <v>20</v>
      </c>
      <c r="C30" s="66"/>
      <c r="D30" s="67"/>
    </row>
    <row r="31" spans="1:6" ht="14.9" customHeight="1" x14ac:dyDescent="0.35">
      <c r="A31" s="63" t="s">
        <v>21</v>
      </c>
      <c r="B31" s="54" t="s">
        <v>20</v>
      </c>
      <c r="C31" s="55"/>
      <c r="D31" s="56"/>
    </row>
    <row r="32" spans="1:6" ht="14.9" customHeight="1" x14ac:dyDescent="0.35">
      <c r="A32" s="64"/>
      <c r="B32" s="57"/>
      <c r="C32" s="58"/>
      <c r="D32" s="59"/>
    </row>
    <row r="33" spans="1:4" x14ac:dyDescent="0.35">
      <c r="A33" s="63" t="s">
        <v>22</v>
      </c>
      <c r="B33" s="54" t="s">
        <v>20</v>
      </c>
      <c r="C33" s="55"/>
      <c r="D33" s="56"/>
    </row>
    <row r="34" spans="1:4" ht="14.9" customHeight="1" x14ac:dyDescent="0.35">
      <c r="A34" s="64"/>
      <c r="B34" s="57"/>
      <c r="C34" s="58"/>
      <c r="D34" s="59"/>
    </row>
    <row r="35" spans="1:4" x14ac:dyDescent="0.35">
      <c r="A35" s="63" t="s">
        <v>23</v>
      </c>
      <c r="B35" s="54" t="s">
        <v>20</v>
      </c>
      <c r="C35" s="55"/>
      <c r="D35" s="56"/>
    </row>
    <row r="36" spans="1:4" ht="14.9" customHeight="1" x14ac:dyDescent="0.35">
      <c r="A36" s="64"/>
      <c r="B36" s="57"/>
      <c r="C36" s="58"/>
      <c r="D36" s="59"/>
    </row>
    <row r="37" spans="1:4" x14ac:dyDescent="0.35">
      <c r="A37" s="63" t="s">
        <v>24</v>
      </c>
      <c r="B37" s="54" t="s">
        <v>20</v>
      </c>
      <c r="C37" s="55"/>
      <c r="D37" s="56"/>
    </row>
    <row r="38" spans="1:4" ht="14.9" customHeight="1" x14ac:dyDescent="0.35">
      <c r="A38" s="64"/>
      <c r="B38" s="57"/>
      <c r="C38" s="58"/>
      <c r="D38" s="59"/>
    </row>
    <row r="39" spans="1:4" x14ac:dyDescent="0.35">
      <c r="A39" s="63" t="s">
        <v>25</v>
      </c>
      <c r="B39" s="54" t="s">
        <v>20</v>
      </c>
      <c r="C39" s="55"/>
      <c r="D39" s="56"/>
    </row>
    <row r="40" spans="1:4" ht="14.9" customHeight="1" x14ac:dyDescent="0.35">
      <c r="A40" s="63"/>
      <c r="B40" s="60"/>
      <c r="C40" s="61"/>
      <c r="D40" s="62"/>
    </row>
    <row r="41" spans="1:4" ht="14.9" customHeight="1" x14ac:dyDescent="0.35">
      <c r="A41" s="63"/>
      <c r="B41" s="60"/>
      <c r="C41" s="61"/>
      <c r="D41" s="62"/>
    </row>
    <row r="42" spans="1:4" ht="14.9" customHeight="1" x14ac:dyDescent="0.35">
      <c r="A42" s="63"/>
      <c r="B42" s="60"/>
      <c r="C42" s="61"/>
      <c r="D42" s="62"/>
    </row>
    <row r="43" spans="1:4" ht="14.9" customHeight="1" x14ac:dyDescent="0.35">
      <c r="A43" s="64"/>
      <c r="B43" s="57"/>
      <c r="C43" s="58"/>
      <c r="D43" s="59"/>
    </row>
  </sheetData>
  <sheetProtection algorithmName="SHA-512" hashValue="hNyy3E2WJlGt6slVh3Ooa79oAG2wLRJfK/+RH637mDPcWD5IHAFpCiRwQAuePqL5ucQraHnmB1gvA8ORFeJtzA==" saltValue="IU/cdMQbhJiDHluylaBqGA==" spinCount="100000" sheet="1" objects="1" scenarios="1"/>
  <mergeCells count="17">
    <mergeCell ref="B37:D38"/>
    <mergeCell ref="B39:D43"/>
    <mergeCell ref="A31:A32"/>
    <mergeCell ref="A33:A34"/>
    <mergeCell ref="A35:A36"/>
    <mergeCell ref="A37:A38"/>
    <mergeCell ref="A39:A43"/>
    <mergeCell ref="B31:D32"/>
    <mergeCell ref="B33:D34"/>
    <mergeCell ref="A1:D1"/>
    <mergeCell ref="A27:C27"/>
    <mergeCell ref="A24:C24"/>
    <mergeCell ref="A2:D2"/>
    <mergeCell ref="B35:D36"/>
    <mergeCell ref="B30:D30"/>
    <mergeCell ref="A25:C25"/>
    <mergeCell ref="A26:C26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68A9E2-C42E-4D32-A167-4DB7153F4F5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03525CC-F1D4-402C-AEF1-9651348BCC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5B5CE-E542-4A50-ADD4-E2DD23AA0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C - Prijzenblad</vt:lpstr>
      <vt:lpstr>'Bijlage C - Prijzenblad'!_Hlk92375304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Hinkofer, Marjolein</dc:creator>
  <cp:keywords/>
  <dc:description/>
  <cp:lastModifiedBy>Esselien Walgaard</cp:lastModifiedBy>
  <cp:revision/>
  <dcterms:created xsi:type="dcterms:W3CDTF">2022-02-04T09:50:26Z</dcterms:created>
  <dcterms:modified xsi:type="dcterms:W3CDTF">2022-04-21T11:52:05Z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