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VB\REAL\BOC-KEUR\01 Servicecontracten\02 Uitvoering\P-1004161 Olie en vetafscheiders\2021\Documenten TB\Voorbereiding 2022\"/>
    </mc:Choice>
  </mc:AlternateContent>
  <bookViews>
    <workbookView xWindow="0" yWindow="0" windowWidth="17250" windowHeight="5160"/>
  </bookViews>
  <sheets>
    <sheet name="Voorblad" sheetId="3" r:id="rId1"/>
    <sheet name="Keuringsplan" sheetId="1" r:id="rId2"/>
    <sheet name="Objectadressen" sheetId="2" r:id="rId3"/>
  </sheets>
  <definedNames>
    <definedName name="_xlnm._FilterDatabase" localSheetId="1" hidden="1">Keuringsplan!$A$1:$AN$1</definedName>
    <definedName name="_xlnm._FilterDatabase" localSheetId="2" hidden="1">Objectadressen!$A$1:$F$1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91" i="1" l="1"/>
  <c r="AN158" i="1"/>
  <c r="AN94" i="1"/>
  <c r="AN69" i="1"/>
  <c r="AN96" i="1"/>
  <c r="AN134" i="1"/>
  <c r="AN17" i="1"/>
  <c r="AN18" i="1"/>
  <c r="AN19" i="1"/>
  <c r="AN157" i="1"/>
  <c r="AN3" i="1"/>
  <c r="AN4" i="1"/>
  <c r="AN138" i="1"/>
  <c r="AN139" i="1"/>
  <c r="AN140" i="1"/>
  <c r="AN141" i="1"/>
  <c r="AN142" i="1"/>
  <c r="AN143" i="1"/>
  <c r="AN79" i="1"/>
  <c r="AN72" i="1"/>
  <c r="AN108" i="1"/>
  <c r="AN109" i="1"/>
  <c r="AN110" i="1"/>
  <c r="AN111" i="1"/>
  <c r="AN112" i="1"/>
  <c r="AN33" i="1"/>
  <c r="AN34" i="1"/>
  <c r="AN35" i="1"/>
  <c r="AN36" i="1"/>
  <c r="AN37" i="1"/>
  <c r="AN38" i="1"/>
  <c r="AN39" i="1"/>
  <c r="AN40" i="1"/>
  <c r="AN41" i="1"/>
  <c r="AN117" i="1"/>
  <c r="AN118" i="1"/>
  <c r="AN84" i="1"/>
  <c r="AN125" i="1"/>
  <c r="AN15" i="1"/>
  <c r="AN30" i="1"/>
  <c r="AN114" i="1"/>
  <c r="AN159" i="1"/>
  <c r="AN160" i="1"/>
  <c r="AN161" i="1"/>
  <c r="AN165" i="1"/>
  <c r="AN164" i="1"/>
  <c r="AN173" i="1"/>
  <c r="AN174" i="1"/>
  <c r="AN178" i="1"/>
  <c r="AN179" i="1"/>
  <c r="AN180" i="1"/>
  <c r="AN181" i="1"/>
  <c r="AN42" i="1"/>
  <c r="AN115" i="1"/>
  <c r="AN162" i="1"/>
  <c r="AN74" i="1"/>
  <c r="AN144" i="1"/>
  <c r="AN145" i="1"/>
  <c r="AN146" i="1"/>
  <c r="AN80" i="1"/>
  <c r="AN43" i="1"/>
  <c r="AN20" i="1"/>
  <c r="AN21" i="1"/>
  <c r="AN75" i="1"/>
  <c r="AN76" i="1"/>
  <c r="AN5" i="1"/>
  <c r="AN6" i="1"/>
  <c r="AN132" i="1"/>
  <c r="AN81" i="1"/>
  <c r="AN31" i="1"/>
  <c r="AN106" i="1"/>
  <c r="AN22" i="1"/>
  <c r="AN133" i="1"/>
  <c r="AN147" i="1"/>
  <c r="AN82" i="1"/>
  <c r="AN23" i="1"/>
  <c r="AN7" i="1"/>
  <c r="AN8" i="1"/>
  <c r="AN44" i="1"/>
  <c r="AN148" i="1"/>
  <c r="AN45" i="1"/>
  <c r="AN77" i="1"/>
  <c r="AN122" i="1"/>
  <c r="AN97" i="1"/>
  <c r="AN149" i="1"/>
  <c r="AN98" i="1"/>
  <c r="AN9" i="1"/>
  <c r="AN10" i="1"/>
  <c r="AN11" i="1"/>
  <c r="AN99" i="1"/>
  <c r="AN100" i="1"/>
  <c r="AN101" i="1"/>
  <c r="AN135" i="1"/>
  <c r="AN136" i="1"/>
  <c r="AN137" i="1"/>
  <c r="AN102" i="1"/>
  <c r="AN92" i="1"/>
  <c r="AN24" i="1"/>
  <c r="AN25" i="1"/>
  <c r="AN150" i="1"/>
  <c r="AN151" i="1"/>
  <c r="AN152" i="1"/>
  <c r="AN153" i="1"/>
  <c r="AN154" i="1"/>
  <c r="AN155" i="1"/>
  <c r="AN46" i="1"/>
  <c r="AN47" i="1"/>
  <c r="AN48" i="1"/>
  <c r="AN49" i="1"/>
  <c r="AN50" i="1"/>
  <c r="AN51" i="1"/>
  <c r="AN52" i="1"/>
  <c r="AN119" i="1"/>
  <c r="AN53" i="1"/>
  <c r="AN107" i="1"/>
  <c r="AN103" i="1"/>
  <c r="AN104" i="1"/>
  <c r="AN32" i="1"/>
  <c r="AN54" i="1"/>
  <c r="AN55" i="1"/>
  <c r="AN56" i="1"/>
  <c r="AN169" i="1"/>
  <c r="AN170" i="1"/>
  <c r="AN171" i="1"/>
  <c r="AN182" i="1"/>
  <c r="AN183" i="1"/>
  <c r="AN78" i="1"/>
  <c r="AN26" i="1"/>
  <c r="AN57" i="1"/>
  <c r="AN58" i="1"/>
  <c r="AN59" i="1"/>
  <c r="AN60" i="1"/>
  <c r="AN61" i="1"/>
  <c r="AN126" i="1"/>
  <c r="AN127" i="1"/>
  <c r="AN128" i="1"/>
  <c r="AN129" i="1"/>
  <c r="AN123" i="1"/>
  <c r="AN16" i="1"/>
  <c r="AN2" i="1"/>
  <c r="AN175" i="1"/>
  <c r="AN166" i="1"/>
  <c r="AN167" i="1"/>
  <c r="AN172" i="1"/>
  <c r="AN124" i="1"/>
  <c r="AN116" i="1"/>
  <c r="AN12" i="1"/>
  <c r="AN176" i="1"/>
  <c r="AN73" i="1"/>
  <c r="AN95" i="1"/>
  <c r="AN120" i="1"/>
  <c r="AN27" i="1"/>
  <c r="AN28" i="1"/>
  <c r="AN93" i="1"/>
  <c r="AN62" i="1"/>
  <c r="AN63" i="1"/>
  <c r="AN29" i="1"/>
  <c r="AN83" i="1"/>
  <c r="AN105" i="1"/>
  <c r="AN85" i="1"/>
  <c r="AN13" i="1"/>
  <c r="AN14" i="1"/>
  <c r="AN64" i="1"/>
  <c r="AN130" i="1"/>
  <c r="AN131" i="1"/>
  <c r="AN86" i="1"/>
  <c r="AN87" i="1"/>
  <c r="AN88" i="1"/>
  <c r="AN89" i="1"/>
  <c r="AN177" i="1"/>
  <c r="AN156" i="1"/>
  <c r="AN65" i="1"/>
  <c r="AN66" i="1"/>
  <c r="AN168" i="1"/>
  <c r="AN90" i="1"/>
  <c r="AN121" i="1"/>
  <c r="AN67" i="1"/>
  <c r="AN68" i="1"/>
  <c r="AN163" i="1"/>
  <c r="AN113" i="1"/>
  <c r="AN70" i="1"/>
  <c r="AN71" i="1"/>
</calcChain>
</file>

<file path=xl/sharedStrings.xml><?xml version="1.0" encoding="utf-8"?>
<sst xmlns="http://schemas.openxmlformats.org/spreadsheetml/2006/main" count="3395" uniqueCount="258">
  <si>
    <t>ComponentID</t>
  </si>
  <si>
    <t>ComponentSoortID</t>
  </si>
  <si>
    <t>ComponentSoort</t>
  </si>
  <si>
    <t>KeuringID</t>
  </si>
  <si>
    <t>PO-activiteit</t>
  </si>
  <si>
    <t>Grondslag</t>
  </si>
  <si>
    <t>FlexDatum</t>
  </si>
  <si>
    <t>Frequentie</t>
  </si>
  <si>
    <t>Tijdseenheid</t>
  </si>
  <si>
    <t>Document</t>
  </si>
  <si>
    <t>DocumentInhoud</t>
  </si>
  <si>
    <t>Laatste keuring</t>
  </si>
  <si>
    <t>AantalDitJaar</t>
  </si>
  <si>
    <t>Object</t>
  </si>
  <si>
    <t>Objectnaam</t>
  </si>
  <si>
    <t>Gebouw</t>
  </si>
  <si>
    <t>Gebouwnaam</t>
  </si>
  <si>
    <t>Bouwlaag</t>
  </si>
  <si>
    <t>Ruimte</t>
  </si>
  <si>
    <t>Hoofdgebruiker</t>
  </si>
  <si>
    <t>Objecthoofdgebruiker</t>
  </si>
  <si>
    <t>Regio</t>
  </si>
  <si>
    <t>ClusterID</t>
  </si>
  <si>
    <t>ContractID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</si>
  <si>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</si>
  <si>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</si>
  <si>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</si>
  <si>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</si>
  <si>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</si>
  <si>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</si>
  <si>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</si>
  <si>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</si>
  <si>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</si>
  <si>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</si>
  <si>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</si>
  <si>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</si>
  <si>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Vetafscheider</t>
  </si>
  <si>
    <t>Ledigen en inspecteren vetafscheider 1j</t>
  </si>
  <si>
    <t>NEN-EN 1825-2: hfst. 8 / Activiteitenbesluit: art. 3.131, lid 4 =&gt; NEN 1825-2: hfst. 8</t>
  </si>
  <si>
    <t>jaar</t>
  </si>
  <si>
    <t>aantekening</t>
  </si>
  <si>
    <t>lediging/reiniging/inspectie</t>
  </si>
  <si>
    <t>31F11</t>
  </si>
  <si>
    <t>KORPORAAL V OUDHEUSDENKAZERNE</t>
  </si>
  <si>
    <t>DOSCO</t>
  </si>
  <si>
    <t>RVB-NW</t>
  </si>
  <si>
    <t>0</t>
  </si>
  <si>
    <t>1</t>
  </si>
  <si>
    <t>32A02</t>
  </si>
  <si>
    <t>WL UTRECHT</t>
  </si>
  <si>
    <t>KMAR</t>
  </si>
  <si>
    <t>32A03</t>
  </si>
  <si>
    <t>LANDGOED DE ZWALUWENBERG</t>
  </si>
  <si>
    <t>32C04</t>
  </si>
  <si>
    <t>DU MOULINKAZERNE</t>
  </si>
  <si>
    <t>CLAS</t>
  </si>
  <si>
    <t>32C05</t>
  </si>
  <si>
    <t>LC KAMP SOESTERBERG</t>
  </si>
  <si>
    <t>32C13</t>
  </si>
  <si>
    <t>SOLDAAT KETTING OLIVIERKAZERNE</t>
  </si>
  <si>
    <t>32C35</t>
  </si>
  <si>
    <t>CAMP NEW AMSTERDAM</t>
  </si>
  <si>
    <t>32C18</t>
  </si>
  <si>
    <t>WALAARDT SACRE KAMP</t>
  </si>
  <si>
    <t>32D20</t>
  </si>
  <si>
    <t>BERNHARDKAZERNE</t>
  </si>
  <si>
    <t>32D21</t>
  </si>
  <si>
    <t>VAN BRAAM HOUCKGEESTKAZERNE</t>
  </si>
  <si>
    <t>CZSK</t>
  </si>
  <si>
    <t>09B50</t>
  </si>
  <si>
    <t>JOOST DOURLEINKAZERNE</t>
  </si>
  <si>
    <t>09D04</t>
  </si>
  <si>
    <t>FORT HARSSENS</t>
  </si>
  <si>
    <t>09D23</t>
  </si>
  <si>
    <t>LUITENANT-KOLONEL MAASKAMP</t>
  </si>
  <si>
    <t>14B03</t>
  </si>
  <si>
    <t>COMPLEX NIEUWE HAVEN</t>
  </si>
  <si>
    <t>14B33</t>
  </si>
  <si>
    <t>MARINEKAZERNE ERFPRINS</t>
  </si>
  <si>
    <t>14B37</t>
  </si>
  <si>
    <t>KIM</t>
  </si>
  <si>
    <t>14B46</t>
  </si>
  <si>
    <t>MVK DE KOOY</t>
  </si>
  <si>
    <t>CLSK</t>
  </si>
  <si>
    <t>25A42</t>
  </si>
  <si>
    <t>BRIGADE NOORD-HOLLAND</t>
  </si>
  <si>
    <t>25D08</t>
  </si>
  <si>
    <t>COMPLEX BADHOEVEDORP</t>
  </si>
  <si>
    <t>25G30</t>
  </si>
  <si>
    <t>MARINE ETABLISSEMENT AMSTERDAM</t>
  </si>
  <si>
    <t>30G03</t>
  </si>
  <si>
    <t>FREDERIKKAZERNE</t>
  </si>
  <si>
    <t>RVB-ZW</t>
  </si>
  <si>
    <t>30G80</t>
  </si>
  <si>
    <t>KONINGIN BEATRIXKAZERNE</t>
  </si>
  <si>
    <t>37B35</t>
  </si>
  <si>
    <t>KANTORENCOMPLEX MAASLAND</t>
  </si>
  <si>
    <t>DMO</t>
  </si>
  <si>
    <t>37E03</t>
  </si>
  <si>
    <t>MAJOOR JAN LINZEL COMPLEX</t>
  </si>
  <si>
    <t>37H10</t>
  </si>
  <si>
    <t>VAN GHENTKAZERNE</t>
  </si>
  <si>
    <t>Olieafscheider in terrein</t>
  </si>
  <si>
    <t>Ledigen en inspecteren olieafscheider 1j</t>
  </si>
  <si>
    <t>NEN-EN 858-2: i.c.m. contractuele afspraken / Activiteitenbesluit: art. 4.82, lid 2 =&gt; NEN 858-2</t>
  </si>
  <si>
    <t>aantekening in logboek</t>
  </si>
  <si>
    <t>32D10</t>
  </si>
  <si>
    <t>INST BEDRIJF LANDSYSTEMEN</t>
  </si>
  <si>
    <t>32D99</t>
  </si>
  <si>
    <t>OT OUDE KAMP</t>
  </si>
  <si>
    <t>14B07</t>
  </si>
  <si>
    <t>COMPLEX BASSINGRACHT</t>
  </si>
  <si>
    <t>32C01</t>
  </si>
  <si>
    <t>LC MAARTENSDIJK</t>
  </si>
  <si>
    <t>32D09</t>
  </si>
  <si>
    <t>SERGEANT-MAJOOR SCHEICKKAZERNE</t>
  </si>
  <si>
    <t>19A03</t>
  </si>
  <si>
    <t>MC BERGEN</t>
  </si>
  <si>
    <t>30E12</t>
  </si>
  <si>
    <t>LOGISTIEK CENTRUM MAALDRIFT</t>
  </si>
  <si>
    <t>25D16</t>
  </si>
  <si>
    <t>ADP SCHIPHOL</t>
  </si>
  <si>
    <t>30G92</t>
  </si>
  <si>
    <t>NCIA</t>
  </si>
  <si>
    <t>39B01</t>
  </si>
  <si>
    <t>MRC AARDENBURG</t>
  </si>
  <si>
    <t>Olieafscheider in gebouw</t>
  </si>
  <si>
    <t>014</t>
  </si>
  <si>
    <t>Kantoor Koninklijke Marechaussee</t>
  </si>
  <si>
    <t>020</t>
  </si>
  <si>
    <t>32C33</t>
  </si>
  <si>
    <t>CENTRUM MENS EN LUCHTVAART</t>
  </si>
  <si>
    <t>25D18</t>
  </si>
  <si>
    <t>KONINGIN M┴XIMAKAZERNE</t>
  </si>
  <si>
    <t>001</t>
  </si>
  <si>
    <t>Kantoorgebouw</t>
  </si>
  <si>
    <t>K1</t>
  </si>
  <si>
    <t>K002</t>
  </si>
  <si>
    <t>14B38</t>
  </si>
  <si>
    <t>MARINEMUSEUM-OUDE RIJKSWERF</t>
  </si>
  <si>
    <t>Goedgekeurd</t>
  </si>
  <si>
    <t>Manco</t>
  </si>
  <si>
    <t>Afgekeurd</t>
  </si>
  <si>
    <t>Niet gekeurd</t>
  </si>
  <si>
    <t>In opdracht</t>
  </si>
  <si>
    <t>Status</t>
  </si>
  <si>
    <t>Datum uitgevoerd</t>
  </si>
  <si>
    <t>Documentnaam</t>
  </si>
  <si>
    <t>Adres</t>
  </si>
  <si>
    <t>Postcode</t>
  </si>
  <si>
    <t>Plaats</t>
  </si>
  <si>
    <t>Land</t>
  </si>
  <si>
    <t>Mokweg 18</t>
  </si>
  <si>
    <t>1797SB</t>
  </si>
  <si>
    <t>Den Hoorn</t>
  </si>
  <si>
    <t>NL</t>
  </si>
  <si>
    <t>Bevesierweg 1</t>
  </si>
  <si>
    <t>1781AT</t>
  </si>
  <si>
    <t>Den Helder</t>
  </si>
  <si>
    <t>Nieuweweg 2</t>
  </si>
  <si>
    <t>1782AZ</t>
  </si>
  <si>
    <t>Het Nieuwe Diep 27</t>
  </si>
  <si>
    <t>1781AD</t>
  </si>
  <si>
    <t>Bassingracht 105</t>
  </si>
  <si>
    <t>1781CJ</t>
  </si>
  <si>
    <t>Schapendijkje 8</t>
  </si>
  <si>
    <t>1782TG</t>
  </si>
  <si>
    <t>Het Nieuwe Diep 8</t>
  </si>
  <si>
    <t>1781AC</t>
  </si>
  <si>
    <t>Hoofdgracht 3</t>
  </si>
  <si>
    <t>1781AA</t>
  </si>
  <si>
    <t>Rijksweg 20</t>
  </si>
  <si>
    <t>1786PT</t>
  </si>
  <si>
    <t>Kolonel Sneepweg 1</t>
  </si>
  <si>
    <t>1861PJ</t>
  </si>
  <si>
    <t>Bergen (NH)</t>
  </si>
  <si>
    <t>Kanaalstraat 79</t>
  </si>
  <si>
    <t>1975BB</t>
  </si>
  <si>
    <t>IJmuiden</t>
  </si>
  <si>
    <t>Lindberghstraat 34</t>
  </si>
  <si>
    <t>1171GC</t>
  </si>
  <si>
    <t>Badhoevedorp</t>
  </si>
  <si>
    <t>Oude Vijfhuizerweg 6</t>
  </si>
  <si>
    <t>1118LV</t>
  </si>
  <si>
    <t>Schiphol</t>
  </si>
  <si>
    <t>Sloterweg 400</t>
  </si>
  <si>
    <t>1171VK</t>
  </si>
  <si>
    <t>Kattenburgerstraat 7</t>
  </si>
  <si>
    <t>1018JA</t>
  </si>
  <si>
    <t>Amsterdam</t>
  </si>
  <si>
    <t>Ammonslaantje 3</t>
  </si>
  <si>
    <t>2241BP</t>
  </si>
  <si>
    <t>Wassenaar</t>
  </si>
  <si>
    <t>Van Alkemadelaan 786</t>
  </si>
  <si>
    <t>2597BC</t>
  </si>
  <si>
    <t>s-Gravenhage</t>
  </si>
  <si>
    <t>Van Alkemadelaan 85</t>
  </si>
  <si>
    <t>2244VK</t>
  </si>
  <si>
    <t>Oude Waalsdorperweg 61</t>
  </si>
  <si>
    <t>2597AK</t>
  </si>
  <si>
    <t>Noodweg 37</t>
  </si>
  <si>
    <t>1213PW</t>
  </si>
  <si>
    <t>Hilversum</t>
  </si>
  <si>
    <t>Amsterdamsestraatweg 13</t>
  </si>
  <si>
    <t>3744AA</t>
  </si>
  <si>
    <t>Baarn</t>
  </si>
  <si>
    <t>Utrechtseweg 225</t>
  </si>
  <si>
    <t>1213TR</t>
  </si>
  <si>
    <t>Nieuwe Weteringseweg 229</t>
  </si>
  <si>
    <t>3737MH</t>
  </si>
  <si>
    <t>Groenekan</t>
  </si>
  <si>
    <t>Het Zeisterspoor 19</t>
  </si>
  <si>
    <t>3769AP</t>
  </si>
  <si>
    <t>Soesterberg</t>
  </si>
  <si>
    <t>Het Zeisterspoor 8</t>
  </si>
  <si>
    <t>Het Zeisterspoor 1</t>
  </si>
  <si>
    <t>Hobbemalaan 5</t>
  </si>
  <si>
    <t>3712AZ</t>
  </si>
  <si>
    <t>Huis ter Heide</t>
  </si>
  <si>
    <t>Kampweg 53</t>
  </si>
  <si>
    <t>3769DE</t>
  </si>
  <si>
    <t>Dolderseweg 34</t>
  </si>
  <si>
    <t>3712BR</t>
  </si>
  <si>
    <t>Het Zeisterspoor 12</t>
  </si>
  <si>
    <t>Kolonel H L van Royenweg 3</t>
  </si>
  <si>
    <t>3832RN</t>
  </si>
  <si>
    <t>Leusden</t>
  </si>
  <si>
    <t>Barchman Wuytierslaan 198</t>
  </si>
  <si>
    <t>3818LN</t>
  </si>
  <si>
    <t>Amersfoort</t>
  </si>
  <si>
    <t>Oude Arnhemse Bovenweg 1D</t>
  </si>
  <si>
    <t>3941XM</t>
  </si>
  <si>
    <t>Doorn</t>
  </si>
  <si>
    <t>Kol H L van Royenweg 102</t>
  </si>
  <si>
    <t>3818MZ</t>
  </si>
  <si>
    <t>Coldenhovelaan 1</t>
  </si>
  <si>
    <t>3155RC</t>
  </si>
  <si>
    <t>Maasland</t>
  </si>
  <si>
    <t>Brasserskade 227</t>
  </si>
  <si>
    <t>2497NX</t>
  </si>
  <si>
    <t>Toepad 120</t>
  </si>
  <si>
    <t>3063NJ</t>
  </si>
  <si>
    <t>Rotterdam</t>
  </si>
  <si>
    <t>Korte Molenweg 3</t>
  </si>
  <si>
    <t>3941PW</t>
  </si>
  <si>
    <t>Bijlage 4: Keuringsplan</t>
  </si>
  <si>
    <t>Titel</t>
  </si>
  <si>
    <t>Uitvoeringsjaar</t>
  </si>
  <si>
    <t>Opdrachtnummer</t>
  </si>
  <si>
    <t>SAPnummer</t>
  </si>
  <si>
    <t>Aanmaakdatum</t>
  </si>
  <si>
    <t>De activiteiten dienen uitgevoerd te worden in de maand aangeduid met '1'.</t>
  </si>
  <si>
    <t>Sommige activiteiten hebben voor het moment van uitvoering een bandbreedte aangeduid met '0'.</t>
  </si>
  <si>
    <t>Concept V0.1</t>
  </si>
  <si>
    <t>Aangegeven planning is indicatief en zal na opdrachtverstrekking concreet worden gemaakt.</t>
  </si>
  <si>
    <t>xxxxx.2</t>
  </si>
  <si>
    <t>Noord-West en Zuid-West</t>
  </si>
  <si>
    <t>LND sc Olie- en Vetafscheiders 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</si>
</sst>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m/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4" borderId="0" xfId="0" applyFill="1"/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3" borderId="0" xfId="0" applyNumberFormat="1" applyFill="1" applyProtection="1">
      <protection locked="0" hidden="1"/>
    </xf>
    <xf numFmtId="0" fontId="0" fillId="3" borderId="0" xfId="0" applyFill="1" applyProtection="1">
      <protection locked="0" hidden="1"/>
    </xf>
    <xf numFmtId="0" fontId="0" fillId="0" borderId="0" xfId="0" quotePrefix="1"/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B24" sqref="B24"/>
    </sheetView>
  </sheetViews>
  <sheetFormatPr defaultRowHeight="15" x14ac:dyDescent="0.25"/>
  <cols>
    <col min="1" max="1" width="21.42578125" bestFit="1" customWidth="1"/>
    <col min="2" max="2" width="31.28515625" bestFit="1" customWidth="1"/>
  </cols>
  <sheetData>
    <row r="1" spans="1:2" x14ac:dyDescent="0.25">
      <c r="A1" s="2" t="s">
        <v>245</v>
      </c>
      <c r="B1" s="2"/>
    </row>
    <row r="3" spans="1:2" x14ac:dyDescent="0.25">
      <c r="A3" t="s">
        <v>246</v>
      </c>
      <c r="B3" t="s">
        <v>257</v>
      </c>
    </row>
    <row r="4" spans="1:2" x14ac:dyDescent="0.25">
      <c r="A4" t="s">
        <v>247</v>
      </c>
      <c r="B4">
        <v>2022</v>
      </c>
    </row>
    <row r="5" spans="1:2" x14ac:dyDescent="0.25">
      <c r="A5" s="12" t="s">
        <v>248</v>
      </c>
      <c r="B5" s="12" t="s">
        <v>255</v>
      </c>
    </row>
    <row r="6" spans="1:2" x14ac:dyDescent="0.25">
      <c r="A6" s="12" t="s">
        <v>249</v>
      </c>
      <c r="B6" s="12"/>
    </row>
    <row r="7" spans="1:2" x14ac:dyDescent="0.25">
      <c r="A7" s="12" t="s">
        <v>250</v>
      </c>
      <c r="B7" s="13">
        <v>44412</v>
      </c>
    </row>
    <row r="8" spans="1:2" x14ac:dyDescent="0.25">
      <c r="A8" s="12" t="s">
        <v>21</v>
      </c>
      <c r="B8" s="12" t="s">
        <v>256</v>
      </c>
    </row>
    <row r="9" spans="1:2" x14ac:dyDescent="0.25">
      <c r="A9" s="12"/>
      <c r="B9" s="14" t="s">
        <v>253</v>
      </c>
    </row>
    <row r="13" spans="1:2" x14ac:dyDescent="0.25">
      <c r="A13" s="12" t="s">
        <v>251</v>
      </c>
      <c r="B13" s="12"/>
    </row>
    <row r="14" spans="1:2" x14ac:dyDescent="0.25">
      <c r="A14" s="12" t="s">
        <v>252</v>
      </c>
      <c r="B14" s="12"/>
    </row>
    <row r="15" spans="1:2" x14ac:dyDescent="0.25">
      <c r="A15" s="12" t="s">
        <v>254</v>
      </c>
      <c r="B15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83"/>
  <sheetViews>
    <sheetView workbookViewId="0">
      <pane ySplit="1" topLeftCell="A2" activePane="bottomLeft" state="frozen"/>
      <selection pane="bottomLeft" activeCell="E22" sqref="E22"/>
    </sheetView>
  </sheetViews>
  <sheetFormatPr defaultRowHeight="15" x14ac:dyDescent="0.25"/>
  <cols>
    <col min="1" max="1" width="15.7109375" bestFit="1" customWidth="1"/>
    <col min="2" max="2" width="20.5703125" hidden="1" customWidth="1"/>
    <col min="3" max="3" width="24.140625" bestFit="1" customWidth="1"/>
    <col min="4" max="4" width="12" bestFit="1" customWidth="1"/>
    <col min="5" max="5" width="37.7109375" bestFit="1" customWidth="1"/>
    <col min="6" max="6" width="85.140625" bestFit="1" customWidth="1"/>
    <col min="7" max="7" width="12.85546875" bestFit="1" customWidth="1"/>
    <col min="8" max="8" width="13.140625" bestFit="1" customWidth="1"/>
    <col min="9" max="9" width="14.85546875" bestFit="1" customWidth="1"/>
    <col min="10" max="10" width="22.140625" bestFit="1" customWidth="1"/>
    <col min="11" max="11" width="26.42578125" bestFit="1" customWidth="1"/>
    <col min="12" max="12" width="16.85546875" bestFit="1" customWidth="1"/>
    <col min="13" max="13" width="15" bestFit="1" customWidth="1"/>
    <col min="15" max="15" width="35.28515625" bestFit="1" customWidth="1"/>
    <col min="16" max="16" width="10.85546875" bestFit="1" customWidth="1"/>
    <col min="17" max="17" width="32.28515625" bestFit="1" customWidth="1"/>
    <col min="18" max="18" width="11.85546875" bestFit="1" customWidth="1"/>
    <col min="19" max="19" width="9.7109375" bestFit="1" customWidth="1"/>
    <col min="20" max="20" width="17.42578125" hidden="1" customWidth="1"/>
    <col min="21" max="21" width="23.28515625" hidden="1" customWidth="1"/>
    <col min="22" max="22" width="8.5703125" bestFit="1" customWidth="1"/>
    <col min="23" max="23" width="11.42578125" hidden="1" customWidth="1"/>
    <col min="24" max="24" width="12.5703125" style="6" hidden="1" customWidth="1"/>
    <col min="25" max="25" width="14.85546875" style="6" hidden="1" customWidth="1"/>
    <col min="26" max="26" width="6.140625" style="6" bestFit="1" customWidth="1"/>
    <col min="27" max="28" width="6.5703125" style="6" bestFit="1" customWidth="1"/>
    <col min="29" max="29" width="6.42578125" style="6" bestFit="1" customWidth="1"/>
    <col min="30" max="30" width="6.85546875" style="6" bestFit="1" customWidth="1"/>
    <col min="31" max="31" width="6.28515625" style="6" bestFit="1" customWidth="1"/>
    <col min="32" max="32" width="5.7109375" style="6" bestFit="1" customWidth="1"/>
    <col min="33" max="33" width="6.7109375" style="6" bestFit="1" customWidth="1"/>
    <col min="34" max="34" width="6.5703125" style="6" bestFit="1" customWidth="1"/>
    <col min="35" max="35" width="6.42578125" style="6" bestFit="1" customWidth="1"/>
    <col min="36" max="36" width="6.85546875" style="6" bestFit="1" customWidth="1"/>
    <col min="37" max="37" width="6.5703125" style="6" bestFit="1" customWidth="1"/>
    <col min="38" max="38" width="15.7109375" style="6" customWidth="1"/>
    <col min="39" max="39" width="19.5703125" bestFit="1" customWidth="1"/>
    <col min="40" max="40" width="50.7109375" customWidth="1"/>
    <col min="42" max="42" width="0" hidden="1" customWidth="1"/>
  </cols>
  <sheetData>
    <row r="1" spans="1:42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5" t="s">
        <v>143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145</v>
      </c>
      <c r="AM1" s="4" t="s">
        <v>146</v>
      </c>
      <c r="AN1" s="4" t="s">
        <v>147</v>
      </c>
      <c r="AP1" t="s">
        <v>140</v>
      </c>
    </row>
    <row r="2" spans="1:42" x14ac:dyDescent="0.25">
      <c r="A2">
        <v>900095219</v>
      </c>
      <c r="B2">
        <v>48</v>
      </c>
      <c r="C2" t="s">
        <v>102</v>
      </c>
      <c r="D2">
        <v>321558</v>
      </c>
      <c r="E2" t="s">
        <v>103</v>
      </c>
      <c r="F2" t="s">
        <v>104</v>
      </c>
      <c r="G2" s="1"/>
      <c r="H2">
        <v>1</v>
      </c>
      <c r="I2" t="s">
        <v>39</v>
      </c>
      <c r="J2" t="s">
        <v>105</v>
      </c>
      <c r="K2" t="s">
        <v>41</v>
      </c>
      <c r="L2" s="1">
        <v>44172</v>
      </c>
      <c r="M2">
        <v>0</v>
      </c>
      <c r="N2" t="s">
        <v>120</v>
      </c>
      <c r="O2" t="s">
        <v>121</v>
      </c>
      <c r="T2" t="s">
        <v>97</v>
      </c>
      <c r="U2" t="s">
        <v>97</v>
      </c>
      <c r="V2" t="s">
        <v>45</v>
      </c>
      <c r="W2">
        <v>3189</v>
      </c>
      <c r="X2" s="6">
        <v>657</v>
      </c>
      <c r="Z2" s="7" t="s">
        <v>46</v>
      </c>
      <c r="AA2" s="6" t="s">
        <v>46</v>
      </c>
      <c r="AB2" s="7" t="s">
        <v>47</v>
      </c>
      <c r="AC2" s="6" t="s">
        <v>46</v>
      </c>
      <c r="AD2" s="7" t="s">
        <v>46</v>
      </c>
      <c r="AF2" s="7"/>
      <c r="AH2" s="7"/>
      <c r="AJ2" s="7"/>
      <c r="AL2" s="8" t="s">
        <v>144</v>
      </c>
      <c r="AM2" s="9"/>
      <c r="AN2" s="3" t="str">
        <f t="shared" ref="AN2:AN33" si="0" xml:space="preserve"> IF(AND(AL2="Goedgekeurd", AM2&lt;&gt;""), N2&amp;"_" &amp; P2&amp;"_"&amp;A2&amp;"_"&amp;D2&amp;"_"&amp;TEXT(AM2,"dd-mm-")&amp;YEAR(AM2), IF(AND(AM2&lt;&gt;"", AL2&lt;&gt;"In opdracht", AL2&lt;&gt;"Goedgekeurd", AL2&lt;&gt;""),AL2&amp;"_"&amp;N2&amp;"_"&amp;P2&amp;"_"&amp;A2&amp;"_"&amp;D2&amp;"_"&amp;TEXT(AM2,"dd-mm-")&amp;YEAR(AM2),"&lt; Vul hiernaast de juiste status en datum in."))</f>
        <v>&lt; Vul hiernaast de juiste status en datum in.</v>
      </c>
      <c r="AP2" t="s">
        <v>141</v>
      </c>
    </row>
    <row r="3" spans="1:42" x14ac:dyDescent="0.25">
      <c r="A3">
        <v>900033741</v>
      </c>
      <c r="B3">
        <v>15</v>
      </c>
      <c r="C3" t="s">
        <v>36</v>
      </c>
      <c r="D3">
        <v>324349</v>
      </c>
      <c r="E3" t="s">
        <v>37</v>
      </c>
      <c r="F3" t="s">
        <v>38</v>
      </c>
      <c r="G3" s="1"/>
      <c r="H3">
        <v>1</v>
      </c>
      <c r="I3" t="s">
        <v>39</v>
      </c>
      <c r="J3" t="s">
        <v>40</v>
      </c>
      <c r="K3" t="s">
        <v>41</v>
      </c>
      <c r="L3" s="1">
        <v>43892</v>
      </c>
      <c r="M3">
        <v>0</v>
      </c>
      <c r="N3" t="s">
        <v>64</v>
      </c>
      <c r="O3" t="s">
        <v>65</v>
      </c>
      <c r="T3" t="s">
        <v>55</v>
      </c>
      <c r="U3" t="s">
        <v>55</v>
      </c>
      <c r="V3" t="s">
        <v>45</v>
      </c>
      <c r="W3">
        <v>3186</v>
      </c>
      <c r="X3" s="6">
        <v>657</v>
      </c>
      <c r="Z3" s="7" t="s">
        <v>46</v>
      </c>
      <c r="AA3" s="6" t="s">
        <v>46</v>
      </c>
      <c r="AB3" s="7" t="s">
        <v>47</v>
      </c>
      <c r="AC3" s="6" t="s">
        <v>46</v>
      </c>
      <c r="AD3" s="7" t="s">
        <v>46</v>
      </c>
      <c r="AF3" s="7"/>
      <c r="AH3" s="7"/>
      <c r="AJ3" s="7"/>
      <c r="AL3" s="8" t="s">
        <v>144</v>
      </c>
      <c r="AM3" s="9"/>
      <c r="AN3" s="3" t="str">
        <f t="shared" si="0"/>
        <v>&lt; Vul hiernaast de juiste status en datum in.</v>
      </c>
      <c r="AP3" t="s">
        <v>142</v>
      </c>
    </row>
    <row r="4" spans="1:42" x14ac:dyDescent="0.25">
      <c r="A4">
        <v>900033742</v>
      </c>
      <c r="B4">
        <v>15</v>
      </c>
      <c r="C4" t="s">
        <v>36</v>
      </c>
      <c r="D4">
        <v>324348</v>
      </c>
      <c r="E4" t="s">
        <v>37</v>
      </c>
      <c r="F4" t="s">
        <v>38</v>
      </c>
      <c r="G4" s="1"/>
      <c r="H4">
        <v>1</v>
      </c>
      <c r="I4" t="s">
        <v>39</v>
      </c>
      <c r="J4" t="s">
        <v>40</v>
      </c>
      <c r="K4" t="s">
        <v>41</v>
      </c>
      <c r="L4" s="1">
        <v>43563</v>
      </c>
      <c r="M4">
        <v>0</v>
      </c>
      <c r="N4" t="s">
        <v>64</v>
      </c>
      <c r="O4" t="s">
        <v>65</v>
      </c>
      <c r="T4" t="s">
        <v>55</v>
      </c>
      <c r="U4" t="s">
        <v>55</v>
      </c>
      <c r="V4" t="s">
        <v>45</v>
      </c>
      <c r="W4">
        <v>3186</v>
      </c>
      <c r="X4" s="6">
        <v>657</v>
      </c>
      <c r="Z4" s="7" t="s">
        <v>46</v>
      </c>
      <c r="AA4" s="6" t="s">
        <v>46</v>
      </c>
      <c r="AB4" s="7" t="s">
        <v>47</v>
      </c>
      <c r="AC4" s="6" t="s">
        <v>46</v>
      </c>
      <c r="AD4" s="7" t="s">
        <v>46</v>
      </c>
      <c r="AF4" s="7"/>
      <c r="AH4" s="7"/>
      <c r="AJ4" s="7"/>
      <c r="AL4" s="8" t="s">
        <v>144</v>
      </c>
      <c r="AM4" s="9"/>
      <c r="AN4" s="3" t="str">
        <f t="shared" si="0"/>
        <v>&lt; Vul hiernaast de juiste status en datum in.</v>
      </c>
      <c r="AP4" t="s">
        <v>143</v>
      </c>
    </row>
    <row r="5" spans="1:42" x14ac:dyDescent="0.25">
      <c r="A5">
        <v>900052215</v>
      </c>
      <c r="B5">
        <v>48</v>
      </c>
      <c r="C5" t="s">
        <v>102</v>
      </c>
      <c r="D5">
        <v>321672</v>
      </c>
      <c r="E5" t="s">
        <v>103</v>
      </c>
      <c r="F5" t="s">
        <v>104</v>
      </c>
      <c r="G5" s="1"/>
      <c r="H5">
        <v>1</v>
      </c>
      <c r="I5" t="s">
        <v>39</v>
      </c>
      <c r="J5" t="s">
        <v>105</v>
      </c>
      <c r="K5" t="s">
        <v>41</v>
      </c>
      <c r="L5" s="1">
        <v>43958</v>
      </c>
      <c r="M5">
        <v>0</v>
      </c>
      <c r="N5" t="s">
        <v>64</v>
      </c>
      <c r="O5" t="s">
        <v>65</v>
      </c>
      <c r="T5" t="s">
        <v>55</v>
      </c>
      <c r="U5" t="s">
        <v>55</v>
      </c>
      <c r="V5" t="s">
        <v>45</v>
      </c>
      <c r="W5">
        <v>3189</v>
      </c>
      <c r="X5" s="6">
        <v>657</v>
      </c>
      <c r="Z5" s="7" t="s">
        <v>46</v>
      </c>
      <c r="AA5" s="6" t="s">
        <v>46</v>
      </c>
      <c r="AB5" s="7" t="s">
        <v>47</v>
      </c>
      <c r="AC5" s="6" t="s">
        <v>46</v>
      </c>
      <c r="AD5" s="7" t="s">
        <v>46</v>
      </c>
      <c r="AF5" s="7"/>
      <c r="AH5" s="7"/>
      <c r="AJ5" s="7"/>
      <c r="AL5" s="8" t="s">
        <v>144</v>
      </c>
      <c r="AM5" s="9"/>
      <c r="AN5" s="3" t="str">
        <f t="shared" si="0"/>
        <v>&lt; Vul hiernaast de juiste status en datum in.</v>
      </c>
      <c r="AP5" t="s">
        <v>144</v>
      </c>
    </row>
    <row r="6" spans="1:42" x14ac:dyDescent="0.25">
      <c r="A6">
        <v>900052216</v>
      </c>
      <c r="B6">
        <v>48</v>
      </c>
      <c r="C6" t="s">
        <v>102</v>
      </c>
      <c r="D6">
        <v>321673</v>
      </c>
      <c r="E6" t="s">
        <v>103</v>
      </c>
      <c r="F6" t="s">
        <v>104</v>
      </c>
      <c r="G6" s="1"/>
      <c r="H6">
        <v>1</v>
      </c>
      <c r="I6" t="s">
        <v>39</v>
      </c>
      <c r="J6" t="s">
        <v>105</v>
      </c>
      <c r="K6" t="s">
        <v>41</v>
      </c>
      <c r="L6" s="1">
        <v>43958</v>
      </c>
      <c r="M6">
        <v>0</v>
      </c>
      <c r="N6" t="s">
        <v>64</v>
      </c>
      <c r="O6" t="s">
        <v>65</v>
      </c>
      <c r="T6" t="s">
        <v>55</v>
      </c>
      <c r="U6" t="s">
        <v>55</v>
      </c>
      <c r="V6" t="s">
        <v>45</v>
      </c>
      <c r="W6">
        <v>3189</v>
      </c>
      <c r="X6" s="6">
        <v>657</v>
      </c>
      <c r="Z6" s="7" t="s">
        <v>46</v>
      </c>
      <c r="AA6" s="6" t="s">
        <v>46</v>
      </c>
      <c r="AB6" s="7" t="s">
        <v>47</v>
      </c>
      <c r="AC6" s="6" t="s">
        <v>46</v>
      </c>
      <c r="AD6" s="7" t="s">
        <v>46</v>
      </c>
      <c r="AF6" s="7"/>
      <c r="AH6" s="7"/>
      <c r="AJ6" s="7"/>
      <c r="AL6" s="8" t="s">
        <v>144</v>
      </c>
      <c r="AM6" s="9"/>
      <c r="AN6" s="3" t="str">
        <f t="shared" si="0"/>
        <v>&lt; Vul hiernaast de juiste status en datum in.</v>
      </c>
    </row>
    <row r="7" spans="1:42" x14ac:dyDescent="0.25">
      <c r="A7">
        <v>900052241</v>
      </c>
      <c r="B7">
        <v>48</v>
      </c>
      <c r="C7" t="s">
        <v>102</v>
      </c>
      <c r="D7">
        <v>321674</v>
      </c>
      <c r="E7" t="s">
        <v>103</v>
      </c>
      <c r="F7" t="s">
        <v>104</v>
      </c>
      <c r="G7" s="1"/>
      <c r="H7">
        <v>1</v>
      </c>
      <c r="I7" t="s">
        <v>39</v>
      </c>
      <c r="J7" t="s">
        <v>105</v>
      </c>
      <c r="K7" t="s">
        <v>41</v>
      </c>
      <c r="L7" s="1">
        <v>43959</v>
      </c>
      <c r="M7">
        <v>0</v>
      </c>
      <c r="N7" t="s">
        <v>64</v>
      </c>
      <c r="O7" t="s">
        <v>65</v>
      </c>
      <c r="T7" t="s">
        <v>55</v>
      </c>
      <c r="U7" t="s">
        <v>55</v>
      </c>
      <c r="V7" t="s">
        <v>45</v>
      </c>
      <c r="W7">
        <v>3189</v>
      </c>
      <c r="X7" s="6">
        <v>657</v>
      </c>
      <c r="Z7" s="7" t="s">
        <v>46</v>
      </c>
      <c r="AA7" s="6" t="s">
        <v>46</v>
      </c>
      <c r="AB7" s="7" t="s">
        <v>47</v>
      </c>
      <c r="AC7" s="6" t="s">
        <v>46</v>
      </c>
      <c r="AD7" s="7" t="s">
        <v>46</v>
      </c>
      <c r="AF7" s="7"/>
      <c r="AH7" s="7"/>
      <c r="AJ7" s="7"/>
      <c r="AL7" s="8" t="s">
        <v>144</v>
      </c>
      <c r="AM7" s="9"/>
      <c r="AN7" s="3" t="str">
        <f t="shared" si="0"/>
        <v>&lt; Vul hiernaast de juiste status en datum in.</v>
      </c>
    </row>
    <row r="8" spans="1:42" x14ac:dyDescent="0.25">
      <c r="A8">
        <v>900052242</v>
      </c>
      <c r="B8">
        <v>48</v>
      </c>
      <c r="C8" t="s">
        <v>102</v>
      </c>
      <c r="D8">
        <v>321675</v>
      </c>
      <c r="E8" t="s">
        <v>103</v>
      </c>
      <c r="F8" t="s">
        <v>104</v>
      </c>
      <c r="G8" s="1"/>
      <c r="H8">
        <v>1</v>
      </c>
      <c r="I8" t="s">
        <v>39</v>
      </c>
      <c r="J8" t="s">
        <v>105</v>
      </c>
      <c r="K8" t="s">
        <v>41</v>
      </c>
      <c r="L8" s="1">
        <v>43958</v>
      </c>
      <c r="M8">
        <v>0</v>
      </c>
      <c r="N8" t="s">
        <v>64</v>
      </c>
      <c r="O8" t="s">
        <v>65</v>
      </c>
      <c r="T8" t="s">
        <v>55</v>
      </c>
      <c r="U8" t="s">
        <v>55</v>
      </c>
      <c r="V8" t="s">
        <v>45</v>
      </c>
      <c r="W8">
        <v>3189</v>
      </c>
      <c r="X8" s="6">
        <v>657</v>
      </c>
      <c r="Z8" s="7" t="s">
        <v>46</v>
      </c>
      <c r="AA8" s="6" t="s">
        <v>46</v>
      </c>
      <c r="AB8" s="7" t="s">
        <v>47</v>
      </c>
      <c r="AC8" s="6" t="s">
        <v>46</v>
      </c>
      <c r="AD8" s="7" t="s">
        <v>46</v>
      </c>
      <c r="AF8" s="7"/>
      <c r="AH8" s="7"/>
      <c r="AJ8" s="7"/>
      <c r="AL8" s="8" t="s">
        <v>144</v>
      </c>
      <c r="AM8" s="9"/>
      <c r="AN8" s="3" t="str">
        <f t="shared" si="0"/>
        <v>&lt; Vul hiernaast de juiste status en datum in.</v>
      </c>
    </row>
    <row r="9" spans="1:42" x14ac:dyDescent="0.25">
      <c r="A9">
        <v>900052295</v>
      </c>
      <c r="B9">
        <v>48</v>
      </c>
      <c r="C9" t="s">
        <v>102</v>
      </c>
      <c r="D9">
        <v>321677</v>
      </c>
      <c r="E9" t="s">
        <v>103</v>
      </c>
      <c r="F9" t="s">
        <v>104</v>
      </c>
      <c r="G9" s="1"/>
      <c r="H9">
        <v>1</v>
      </c>
      <c r="I9" t="s">
        <v>39</v>
      </c>
      <c r="J9" t="s">
        <v>105</v>
      </c>
      <c r="K9" t="s">
        <v>41</v>
      </c>
      <c r="L9" s="1">
        <v>43958</v>
      </c>
      <c r="M9">
        <v>0</v>
      </c>
      <c r="N9" t="s">
        <v>64</v>
      </c>
      <c r="O9" t="s">
        <v>65</v>
      </c>
      <c r="T9" t="s">
        <v>55</v>
      </c>
      <c r="U9" t="s">
        <v>55</v>
      </c>
      <c r="V9" t="s">
        <v>45</v>
      </c>
      <c r="W9">
        <v>3189</v>
      </c>
      <c r="X9" s="6">
        <v>657</v>
      </c>
      <c r="Z9" s="7" t="s">
        <v>46</v>
      </c>
      <c r="AA9" s="6" t="s">
        <v>46</v>
      </c>
      <c r="AB9" s="7" t="s">
        <v>47</v>
      </c>
      <c r="AC9" s="6" t="s">
        <v>46</v>
      </c>
      <c r="AD9" s="7" t="s">
        <v>46</v>
      </c>
      <c r="AF9" s="7"/>
      <c r="AH9" s="7"/>
      <c r="AJ9" s="7"/>
      <c r="AL9" s="8" t="s">
        <v>144</v>
      </c>
      <c r="AM9" s="9"/>
      <c r="AN9" s="3" t="str">
        <f t="shared" si="0"/>
        <v>&lt; Vul hiernaast de juiste status en datum in.</v>
      </c>
    </row>
    <row r="10" spans="1:42" x14ac:dyDescent="0.25">
      <c r="A10">
        <v>900052296</v>
      </c>
      <c r="B10">
        <v>48</v>
      </c>
      <c r="C10" t="s">
        <v>102</v>
      </c>
      <c r="D10">
        <v>321678</v>
      </c>
      <c r="E10" t="s">
        <v>103</v>
      </c>
      <c r="F10" t="s">
        <v>104</v>
      </c>
      <c r="G10" s="1"/>
      <c r="H10">
        <v>1</v>
      </c>
      <c r="I10" t="s">
        <v>39</v>
      </c>
      <c r="J10" t="s">
        <v>105</v>
      </c>
      <c r="K10" t="s">
        <v>41</v>
      </c>
      <c r="L10" s="1">
        <v>43957</v>
      </c>
      <c r="M10">
        <v>0</v>
      </c>
      <c r="N10" t="s">
        <v>64</v>
      </c>
      <c r="O10" t="s">
        <v>65</v>
      </c>
      <c r="T10" t="s">
        <v>55</v>
      </c>
      <c r="U10" t="s">
        <v>55</v>
      </c>
      <c r="V10" t="s">
        <v>45</v>
      </c>
      <c r="W10">
        <v>3189</v>
      </c>
      <c r="X10" s="6">
        <v>657</v>
      </c>
      <c r="Z10" s="7" t="s">
        <v>46</v>
      </c>
      <c r="AA10" s="6" t="s">
        <v>46</v>
      </c>
      <c r="AB10" s="7" t="s">
        <v>47</v>
      </c>
      <c r="AC10" s="6" t="s">
        <v>46</v>
      </c>
      <c r="AD10" s="7" t="s">
        <v>46</v>
      </c>
      <c r="AF10" s="7"/>
      <c r="AH10" s="7"/>
      <c r="AJ10" s="7"/>
      <c r="AL10" s="8" t="s">
        <v>144</v>
      </c>
      <c r="AM10" s="9"/>
      <c r="AN10" s="3" t="str">
        <f t="shared" si="0"/>
        <v>&lt; Vul hiernaast de juiste status en datum in.</v>
      </c>
    </row>
    <row r="11" spans="1:42" x14ac:dyDescent="0.25">
      <c r="A11">
        <v>900052297</v>
      </c>
      <c r="B11">
        <v>48</v>
      </c>
      <c r="C11" t="s">
        <v>102</v>
      </c>
      <c r="D11">
        <v>321679</v>
      </c>
      <c r="E11" t="s">
        <v>103</v>
      </c>
      <c r="F11" t="s">
        <v>104</v>
      </c>
      <c r="G11" s="1"/>
      <c r="H11">
        <v>1</v>
      </c>
      <c r="I11" t="s">
        <v>39</v>
      </c>
      <c r="J11" t="s">
        <v>105</v>
      </c>
      <c r="K11" t="s">
        <v>41</v>
      </c>
      <c r="L11" s="1">
        <v>44273</v>
      </c>
      <c r="M11">
        <v>0</v>
      </c>
      <c r="N11" t="s">
        <v>64</v>
      </c>
      <c r="O11" t="s">
        <v>65</v>
      </c>
      <c r="T11" t="s">
        <v>55</v>
      </c>
      <c r="U11" t="s">
        <v>55</v>
      </c>
      <c r="V11" t="s">
        <v>45</v>
      </c>
      <c r="W11">
        <v>3189</v>
      </c>
      <c r="X11" s="6">
        <v>657</v>
      </c>
      <c r="Z11" s="7" t="s">
        <v>46</v>
      </c>
      <c r="AA11" s="6" t="s">
        <v>46</v>
      </c>
      <c r="AB11" s="7" t="s">
        <v>47</v>
      </c>
      <c r="AC11" s="6" t="s">
        <v>46</v>
      </c>
      <c r="AD11" s="7" t="s">
        <v>46</v>
      </c>
      <c r="AF11" s="7"/>
      <c r="AH11" s="7"/>
      <c r="AJ11" s="7"/>
      <c r="AL11" s="8" t="s">
        <v>144</v>
      </c>
      <c r="AM11" s="9"/>
      <c r="AN11" s="3" t="str">
        <f t="shared" si="0"/>
        <v>&lt; Vul hiernaast de juiste status en datum in.</v>
      </c>
    </row>
    <row r="12" spans="1:42" x14ac:dyDescent="0.25">
      <c r="A12">
        <v>900099015</v>
      </c>
      <c r="B12">
        <v>48</v>
      </c>
      <c r="C12" t="s">
        <v>102</v>
      </c>
      <c r="D12">
        <v>326641</v>
      </c>
      <c r="E12" t="s">
        <v>103</v>
      </c>
      <c r="F12" t="s">
        <v>104</v>
      </c>
      <c r="G12" s="1"/>
      <c r="H12">
        <v>1</v>
      </c>
      <c r="I12" t="s">
        <v>39</v>
      </c>
      <c r="J12" t="s">
        <v>105</v>
      </c>
      <c r="K12" t="s">
        <v>41</v>
      </c>
      <c r="L12" s="1">
        <v>43959</v>
      </c>
      <c r="M12">
        <v>0</v>
      </c>
      <c r="N12" t="s">
        <v>64</v>
      </c>
      <c r="O12" t="s">
        <v>65</v>
      </c>
      <c r="T12" t="s">
        <v>55</v>
      </c>
      <c r="U12" t="s">
        <v>55</v>
      </c>
      <c r="V12" t="s">
        <v>45</v>
      </c>
      <c r="W12">
        <v>3189</v>
      </c>
      <c r="X12" s="6">
        <v>657</v>
      </c>
      <c r="Z12" s="7" t="s">
        <v>46</v>
      </c>
      <c r="AA12" s="6" t="s">
        <v>46</v>
      </c>
      <c r="AB12" s="7" t="s">
        <v>47</v>
      </c>
      <c r="AC12" s="6" t="s">
        <v>46</v>
      </c>
      <c r="AD12" s="7" t="s">
        <v>46</v>
      </c>
      <c r="AF12" s="7"/>
      <c r="AH12" s="7"/>
      <c r="AJ12" s="7"/>
      <c r="AL12" s="8" t="s">
        <v>144</v>
      </c>
      <c r="AM12" s="9"/>
      <c r="AN12" s="3" t="str">
        <f t="shared" si="0"/>
        <v>&lt; Vul hiernaast de juiste status en datum in.</v>
      </c>
    </row>
    <row r="13" spans="1:42" x14ac:dyDescent="0.25">
      <c r="A13">
        <v>900124481</v>
      </c>
      <c r="B13">
        <v>15</v>
      </c>
      <c r="C13" t="s">
        <v>36</v>
      </c>
      <c r="D13">
        <v>754702</v>
      </c>
      <c r="E13" t="s">
        <v>37</v>
      </c>
      <c r="F13" t="s">
        <v>38</v>
      </c>
      <c r="G13" s="1"/>
      <c r="H13">
        <v>1</v>
      </c>
      <c r="I13" t="s">
        <v>39</v>
      </c>
      <c r="J13" t="s">
        <v>40</v>
      </c>
      <c r="K13" t="s">
        <v>41</v>
      </c>
      <c r="L13" s="1">
        <v>43892</v>
      </c>
      <c r="M13">
        <v>0</v>
      </c>
      <c r="N13" t="s">
        <v>64</v>
      </c>
      <c r="O13" t="s">
        <v>65</v>
      </c>
      <c r="T13" t="s">
        <v>55</v>
      </c>
      <c r="U13" t="s">
        <v>55</v>
      </c>
      <c r="V13" t="s">
        <v>45</v>
      </c>
      <c r="W13">
        <v>3186</v>
      </c>
      <c r="X13" s="6">
        <v>657</v>
      </c>
      <c r="Z13" s="7" t="s">
        <v>46</v>
      </c>
      <c r="AA13" s="6" t="s">
        <v>46</v>
      </c>
      <c r="AB13" s="7" t="s">
        <v>47</v>
      </c>
      <c r="AC13" s="6" t="s">
        <v>46</v>
      </c>
      <c r="AD13" s="7" t="s">
        <v>46</v>
      </c>
      <c r="AF13" s="7"/>
      <c r="AH13" s="7"/>
      <c r="AJ13" s="7"/>
      <c r="AL13" s="8" t="s">
        <v>144</v>
      </c>
      <c r="AM13" s="9"/>
      <c r="AN13" s="3" t="str">
        <f t="shared" si="0"/>
        <v>&lt; Vul hiernaast de juiste status en datum in.</v>
      </c>
    </row>
    <row r="14" spans="1:42" x14ac:dyDescent="0.25">
      <c r="A14">
        <v>900124482</v>
      </c>
      <c r="B14">
        <v>15</v>
      </c>
      <c r="C14" t="s">
        <v>36</v>
      </c>
      <c r="D14">
        <v>754703</v>
      </c>
      <c r="E14" t="s">
        <v>37</v>
      </c>
      <c r="F14" t="s">
        <v>38</v>
      </c>
      <c r="G14" s="1"/>
      <c r="H14">
        <v>1</v>
      </c>
      <c r="I14" t="s">
        <v>39</v>
      </c>
      <c r="J14" t="s">
        <v>40</v>
      </c>
      <c r="K14" t="s">
        <v>41</v>
      </c>
      <c r="L14" s="1">
        <v>43892</v>
      </c>
      <c r="M14">
        <v>0</v>
      </c>
      <c r="N14" t="s">
        <v>64</v>
      </c>
      <c r="O14" t="s">
        <v>65</v>
      </c>
      <c r="T14" t="s">
        <v>55</v>
      </c>
      <c r="U14" t="s">
        <v>55</v>
      </c>
      <c r="V14" t="s">
        <v>45</v>
      </c>
      <c r="W14">
        <v>3186</v>
      </c>
      <c r="X14" s="6">
        <v>657</v>
      </c>
      <c r="Z14" s="7" t="s">
        <v>46</v>
      </c>
      <c r="AA14" s="6" t="s">
        <v>46</v>
      </c>
      <c r="AB14" s="7" t="s">
        <v>47</v>
      </c>
      <c r="AC14" s="6" t="s">
        <v>46</v>
      </c>
      <c r="AD14" s="7" t="s">
        <v>46</v>
      </c>
      <c r="AF14" s="7"/>
      <c r="AH14" s="7"/>
      <c r="AJ14" s="7"/>
      <c r="AL14" s="8" t="s">
        <v>144</v>
      </c>
      <c r="AM14" s="9"/>
      <c r="AN14" s="3" t="str">
        <f t="shared" si="0"/>
        <v>&lt; Vul hiernaast de juiste status en datum in.</v>
      </c>
    </row>
    <row r="15" spans="1:42" x14ac:dyDescent="0.25">
      <c r="A15">
        <v>900033791</v>
      </c>
      <c r="B15">
        <v>15</v>
      </c>
      <c r="C15" t="s">
        <v>36</v>
      </c>
      <c r="D15">
        <v>324299</v>
      </c>
      <c r="E15" t="s">
        <v>37</v>
      </c>
      <c r="F15" t="s">
        <v>38</v>
      </c>
      <c r="G15" s="1"/>
      <c r="H15">
        <v>1</v>
      </c>
      <c r="I15" t="s">
        <v>39</v>
      </c>
      <c r="J15" t="s">
        <v>40</v>
      </c>
      <c r="K15" t="s">
        <v>41</v>
      </c>
      <c r="L15" s="1">
        <v>43957</v>
      </c>
      <c r="M15">
        <v>0</v>
      </c>
      <c r="N15" t="s">
        <v>84</v>
      </c>
      <c r="O15" t="s">
        <v>85</v>
      </c>
      <c r="T15" t="s">
        <v>50</v>
      </c>
      <c r="U15" t="s">
        <v>50</v>
      </c>
      <c r="V15" t="s">
        <v>45</v>
      </c>
      <c r="W15">
        <v>3186</v>
      </c>
      <c r="X15" s="6">
        <v>657</v>
      </c>
      <c r="Z15" s="7" t="s">
        <v>46</v>
      </c>
      <c r="AA15" s="6" t="s">
        <v>46</v>
      </c>
      <c r="AB15" s="7" t="s">
        <v>47</v>
      </c>
      <c r="AC15" s="6" t="s">
        <v>46</v>
      </c>
      <c r="AD15" s="7" t="s">
        <v>46</v>
      </c>
      <c r="AF15" s="7"/>
      <c r="AH15" s="7"/>
      <c r="AJ15" s="7"/>
      <c r="AL15" s="8" t="s">
        <v>144</v>
      </c>
      <c r="AM15" s="9"/>
      <c r="AN15" s="3" t="str">
        <f t="shared" si="0"/>
        <v>&lt; Vul hiernaast de juiste status en datum in.</v>
      </c>
    </row>
    <row r="16" spans="1:42" x14ac:dyDescent="0.25">
      <c r="A16">
        <v>900095218</v>
      </c>
      <c r="B16">
        <v>48</v>
      </c>
      <c r="C16" t="s">
        <v>102</v>
      </c>
      <c r="D16">
        <v>321556</v>
      </c>
      <c r="E16" t="s">
        <v>103</v>
      </c>
      <c r="F16" t="s">
        <v>104</v>
      </c>
      <c r="G16" s="1"/>
      <c r="H16">
        <v>1</v>
      </c>
      <c r="I16" t="s">
        <v>39</v>
      </c>
      <c r="J16" t="s">
        <v>105</v>
      </c>
      <c r="K16" t="s">
        <v>41</v>
      </c>
      <c r="L16" s="1">
        <v>44245</v>
      </c>
      <c r="M16">
        <v>0</v>
      </c>
      <c r="N16" t="s">
        <v>84</v>
      </c>
      <c r="O16" t="s">
        <v>85</v>
      </c>
      <c r="T16" t="s">
        <v>50</v>
      </c>
      <c r="U16" t="s">
        <v>50</v>
      </c>
      <c r="V16" t="s">
        <v>45</v>
      </c>
      <c r="W16">
        <v>3189</v>
      </c>
      <c r="X16" s="6">
        <v>657</v>
      </c>
      <c r="Z16" s="7" t="s">
        <v>46</v>
      </c>
      <c r="AA16" s="6" t="s">
        <v>46</v>
      </c>
      <c r="AB16" s="7" t="s">
        <v>47</v>
      </c>
      <c r="AC16" s="6" t="s">
        <v>46</v>
      </c>
      <c r="AD16" s="7" t="s">
        <v>46</v>
      </c>
      <c r="AF16" s="7"/>
      <c r="AH16" s="7"/>
      <c r="AJ16" s="7"/>
      <c r="AL16" s="8" t="s">
        <v>144</v>
      </c>
      <c r="AM16" s="9"/>
      <c r="AN16" s="3" t="str">
        <f t="shared" si="0"/>
        <v>&lt; Vul hiernaast de juiste status en datum in.</v>
      </c>
    </row>
    <row r="17" spans="1:40" x14ac:dyDescent="0.25">
      <c r="A17">
        <v>900033721</v>
      </c>
      <c r="B17">
        <v>15</v>
      </c>
      <c r="C17" t="s">
        <v>36</v>
      </c>
      <c r="D17">
        <v>324335</v>
      </c>
      <c r="E17" t="s">
        <v>37</v>
      </c>
      <c r="F17" t="s">
        <v>38</v>
      </c>
      <c r="G17" s="1"/>
      <c r="H17">
        <v>1</v>
      </c>
      <c r="I17" t="s">
        <v>39</v>
      </c>
      <c r="J17" t="s">
        <v>40</v>
      </c>
      <c r="K17" t="s">
        <v>41</v>
      </c>
      <c r="L17" s="1">
        <v>43873</v>
      </c>
      <c r="M17">
        <v>0</v>
      </c>
      <c r="N17" t="s">
        <v>60</v>
      </c>
      <c r="O17" t="s">
        <v>61</v>
      </c>
      <c r="T17" t="s">
        <v>44</v>
      </c>
      <c r="U17" t="s">
        <v>44</v>
      </c>
      <c r="V17" t="s">
        <v>45</v>
      </c>
      <c r="W17">
        <v>3186</v>
      </c>
      <c r="X17" s="6">
        <v>657</v>
      </c>
      <c r="Z17" s="7" t="s">
        <v>46</v>
      </c>
      <c r="AA17" s="6" t="s">
        <v>46</v>
      </c>
      <c r="AB17" s="7" t="s">
        <v>47</v>
      </c>
      <c r="AC17" s="6" t="s">
        <v>46</v>
      </c>
      <c r="AD17" s="7" t="s">
        <v>46</v>
      </c>
      <c r="AF17" s="7"/>
      <c r="AH17" s="7"/>
      <c r="AJ17" s="7"/>
      <c r="AL17" s="8" t="s">
        <v>144</v>
      </c>
      <c r="AM17" s="9"/>
      <c r="AN17" s="3" t="str">
        <f t="shared" si="0"/>
        <v>&lt; Vul hiernaast de juiste status en datum in.</v>
      </c>
    </row>
    <row r="18" spans="1:40" x14ac:dyDescent="0.25">
      <c r="A18">
        <v>900033722</v>
      </c>
      <c r="B18">
        <v>15</v>
      </c>
      <c r="C18" t="s">
        <v>36</v>
      </c>
      <c r="D18">
        <v>324336</v>
      </c>
      <c r="E18" t="s">
        <v>37</v>
      </c>
      <c r="F18" t="s">
        <v>38</v>
      </c>
      <c r="G18" s="1"/>
      <c r="H18">
        <v>1</v>
      </c>
      <c r="I18" t="s">
        <v>39</v>
      </c>
      <c r="J18" t="s">
        <v>40</v>
      </c>
      <c r="K18" t="s">
        <v>41</v>
      </c>
      <c r="L18" s="1">
        <v>43873</v>
      </c>
      <c r="M18">
        <v>0</v>
      </c>
      <c r="N18" t="s">
        <v>60</v>
      </c>
      <c r="O18" t="s">
        <v>61</v>
      </c>
      <c r="T18" t="s">
        <v>44</v>
      </c>
      <c r="U18" t="s">
        <v>44</v>
      </c>
      <c r="V18" t="s">
        <v>45</v>
      </c>
      <c r="W18">
        <v>3186</v>
      </c>
      <c r="X18" s="6">
        <v>657</v>
      </c>
      <c r="Z18" s="7" t="s">
        <v>46</v>
      </c>
      <c r="AA18" s="6" t="s">
        <v>46</v>
      </c>
      <c r="AB18" s="7" t="s">
        <v>47</v>
      </c>
      <c r="AC18" s="6" t="s">
        <v>46</v>
      </c>
      <c r="AD18" s="7" t="s">
        <v>46</v>
      </c>
      <c r="AF18" s="7"/>
      <c r="AH18" s="7"/>
      <c r="AJ18" s="7"/>
      <c r="AL18" s="8" t="s">
        <v>144</v>
      </c>
      <c r="AM18" s="9"/>
      <c r="AN18" s="3" t="str">
        <f t="shared" si="0"/>
        <v>&lt; Vul hiernaast de juiste status en datum in.</v>
      </c>
    </row>
    <row r="19" spans="1:40" x14ac:dyDescent="0.25">
      <c r="A19">
        <v>900033724</v>
      </c>
      <c r="B19">
        <v>15</v>
      </c>
      <c r="C19" t="s">
        <v>36</v>
      </c>
      <c r="D19">
        <v>324338</v>
      </c>
      <c r="E19" t="s">
        <v>37</v>
      </c>
      <c r="F19" t="s">
        <v>38</v>
      </c>
      <c r="G19" s="1"/>
      <c r="H19">
        <v>1</v>
      </c>
      <c r="I19" t="s">
        <v>39</v>
      </c>
      <c r="J19" t="s">
        <v>40</v>
      </c>
      <c r="K19" t="s">
        <v>41</v>
      </c>
      <c r="L19" s="1">
        <v>43873</v>
      </c>
      <c r="M19">
        <v>0</v>
      </c>
      <c r="N19" t="s">
        <v>60</v>
      </c>
      <c r="O19" t="s">
        <v>61</v>
      </c>
      <c r="T19" t="s">
        <v>44</v>
      </c>
      <c r="U19" t="s">
        <v>44</v>
      </c>
      <c r="V19" t="s">
        <v>45</v>
      </c>
      <c r="W19">
        <v>3186</v>
      </c>
      <c r="X19" s="6">
        <v>657</v>
      </c>
      <c r="Z19" s="7" t="s">
        <v>46</v>
      </c>
      <c r="AA19" s="6" t="s">
        <v>46</v>
      </c>
      <c r="AB19" s="7" t="s">
        <v>47</v>
      </c>
      <c r="AC19" s="6" t="s">
        <v>46</v>
      </c>
      <c r="AD19" s="7" t="s">
        <v>46</v>
      </c>
      <c r="AF19" s="7"/>
      <c r="AH19" s="7"/>
      <c r="AJ19" s="7"/>
      <c r="AL19" s="8" t="s">
        <v>144</v>
      </c>
      <c r="AM19" s="9"/>
      <c r="AN19" s="3" t="str">
        <f t="shared" si="0"/>
        <v>&lt; Vul hiernaast de juiste status en datum in.</v>
      </c>
    </row>
    <row r="20" spans="1:40" x14ac:dyDescent="0.25">
      <c r="A20">
        <v>900052207</v>
      </c>
      <c r="B20">
        <v>48</v>
      </c>
      <c r="C20" t="s">
        <v>102</v>
      </c>
      <c r="D20">
        <v>321617</v>
      </c>
      <c r="E20" t="s">
        <v>103</v>
      </c>
      <c r="F20" t="s">
        <v>104</v>
      </c>
      <c r="G20" s="1"/>
      <c r="H20">
        <v>1</v>
      </c>
      <c r="I20" t="s">
        <v>39</v>
      </c>
      <c r="J20" t="s">
        <v>105</v>
      </c>
      <c r="K20" t="s">
        <v>41</v>
      </c>
      <c r="L20" s="1">
        <v>44022</v>
      </c>
      <c r="M20">
        <v>0</v>
      </c>
      <c r="N20" t="s">
        <v>60</v>
      </c>
      <c r="O20" t="s">
        <v>61</v>
      </c>
      <c r="T20" t="s">
        <v>44</v>
      </c>
      <c r="U20" t="s">
        <v>44</v>
      </c>
      <c r="V20" t="s">
        <v>45</v>
      </c>
      <c r="W20">
        <v>3189</v>
      </c>
      <c r="X20" s="6">
        <v>657</v>
      </c>
      <c r="Z20" s="7" t="s">
        <v>46</v>
      </c>
      <c r="AA20" s="6" t="s">
        <v>46</v>
      </c>
      <c r="AB20" s="7" t="s">
        <v>47</v>
      </c>
      <c r="AC20" s="6" t="s">
        <v>46</v>
      </c>
      <c r="AD20" s="7" t="s">
        <v>46</v>
      </c>
      <c r="AF20" s="7"/>
      <c r="AH20" s="7"/>
      <c r="AJ20" s="7"/>
      <c r="AL20" s="8" t="s">
        <v>144</v>
      </c>
      <c r="AM20" s="9"/>
      <c r="AN20" s="3" t="str">
        <f t="shared" si="0"/>
        <v>&lt; Vul hiernaast de juiste status en datum in.</v>
      </c>
    </row>
    <row r="21" spans="1:40" x14ac:dyDescent="0.25">
      <c r="A21">
        <v>900052209</v>
      </c>
      <c r="B21">
        <v>48</v>
      </c>
      <c r="C21" t="s">
        <v>102</v>
      </c>
      <c r="D21">
        <v>321618</v>
      </c>
      <c r="E21" t="s">
        <v>103</v>
      </c>
      <c r="F21" t="s">
        <v>104</v>
      </c>
      <c r="G21" s="1"/>
      <c r="H21">
        <v>1</v>
      </c>
      <c r="I21" t="s">
        <v>39</v>
      </c>
      <c r="J21" t="s">
        <v>105</v>
      </c>
      <c r="K21" t="s">
        <v>41</v>
      </c>
      <c r="L21" s="1">
        <v>44022</v>
      </c>
      <c r="M21">
        <v>0</v>
      </c>
      <c r="N21" t="s">
        <v>60</v>
      </c>
      <c r="O21" t="s">
        <v>61</v>
      </c>
      <c r="T21" t="s">
        <v>44</v>
      </c>
      <c r="U21" t="s">
        <v>44</v>
      </c>
      <c r="V21" t="s">
        <v>45</v>
      </c>
      <c r="W21">
        <v>3189</v>
      </c>
      <c r="X21" s="6">
        <v>657</v>
      </c>
      <c r="Z21" s="7" t="s">
        <v>46</v>
      </c>
      <c r="AA21" s="6" t="s">
        <v>46</v>
      </c>
      <c r="AB21" s="7" t="s">
        <v>47</v>
      </c>
      <c r="AC21" s="6" t="s">
        <v>46</v>
      </c>
      <c r="AD21" s="7" t="s">
        <v>46</v>
      </c>
      <c r="AF21" s="7"/>
      <c r="AH21" s="7"/>
      <c r="AJ21" s="7"/>
      <c r="AL21" s="8" t="s">
        <v>144</v>
      </c>
      <c r="AM21" s="9"/>
      <c r="AN21" s="3" t="str">
        <f t="shared" si="0"/>
        <v>&lt; Vul hiernaast de juiste status en datum in.</v>
      </c>
    </row>
    <row r="22" spans="1:40" x14ac:dyDescent="0.25">
      <c r="A22">
        <v>900052224</v>
      </c>
      <c r="B22">
        <v>48</v>
      </c>
      <c r="C22" t="s">
        <v>102</v>
      </c>
      <c r="D22">
        <v>321620</v>
      </c>
      <c r="E22" t="s">
        <v>103</v>
      </c>
      <c r="F22" t="s">
        <v>104</v>
      </c>
      <c r="G22" s="1"/>
      <c r="H22">
        <v>1</v>
      </c>
      <c r="I22" t="s">
        <v>39</v>
      </c>
      <c r="J22" t="s">
        <v>105</v>
      </c>
      <c r="K22" t="s">
        <v>41</v>
      </c>
      <c r="L22" s="1">
        <v>44022</v>
      </c>
      <c r="M22">
        <v>0</v>
      </c>
      <c r="N22" t="s">
        <v>60</v>
      </c>
      <c r="O22" t="s">
        <v>61</v>
      </c>
      <c r="T22" t="s">
        <v>44</v>
      </c>
      <c r="U22" t="s">
        <v>44</v>
      </c>
      <c r="V22" t="s">
        <v>45</v>
      </c>
      <c r="W22">
        <v>3189</v>
      </c>
      <c r="X22" s="6">
        <v>657</v>
      </c>
      <c r="Z22" s="7" t="s">
        <v>46</v>
      </c>
      <c r="AA22" s="6" t="s">
        <v>46</v>
      </c>
      <c r="AB22" s="7" t="s">
        <v>47</v>
      </c>
      <c r="AC22" s="6" t="s">
        <v>46</v>
      </c>
      <c r="AD22" s="7" t="s">
        <v>46</v>
      </c>
      <c r="AF22" s="7"/>
      <c r="AH22" s="7"/>
      <c r="AJ22" s="7"/>
      <c r="AL22" s="8" t="s">
        <v>144</v>
      </c>
      <c r="AM22" s="9"/>
      <c r="AN22" s="3" t="str">
        <f t="shared" si="0"/>
        <v>&lt; Vul hiernaast de juiste status en datum in.</v>
      </c>
    </row>
    <row r="23" spans="1:40" x14ac:dyDescent="0.25">
      <c r="A23">
        <v>900052237</v>
      </c>
      <c r="B23">
        <v>48</v>
      </c>
      <c r="C23" t="s">
        <v>102</v>
      </c>
      <c r="D23">
        <v>321622</v>
      </c>
      <c r="E23" t="s">
        <v>103</v>
      </c>
      <c r="F23" t="s">
        <v>104</v>
      </c>
      <c r="G23" s="1"/>
      <c r="H23">
        <v>1</v>
      </c>
      <c r="I23" t="s">
        <v>39</v>
      </c>
      <c r="J23" t="s">
        <v>105</v>
      </c>
      <c r="K23" t="s">
        <v>41</v>
      </c>
      <c r="L23" s="1">
        <v>44022</v>
      </c>
      <c r="M23">
        <v>0</v>
      </c>
      <c r="N23" t="s">
        <v>60</v>
      </c>
      <c r="O23" t="s">
        <v>61</v>
      </c>
      <c r="T23" t="s">
        <v>44</v>
      </c>
      <c r="U23" t="s">
        <v>44</v>
      </c>
      <c r="V23" t="s">
        <v>45</v>
      </c>
      <c r="W23">
        <v>3189</v>
      </c>
      <c r="X23" s="6">
        <v>657</v>
      </c>
      <c r="Z23" s="7" t="s">
        <v>46</v>
      </c>
      <c r="AA23" s="6" t="s">
        <v>46</v>
      </c>
      <c r="AB23" s="7" t="s">
        <v>47</v>
      </c>
      <c r="AC23" s="6" t="s">
        <v>46</v>
      </c>
      <c r="AD23" s="7" t="s">
        <v>46</v>
      </c>
      <c r="AF23" s="7"/>
      <c r="AH23" s="7"/>
      <c r="AJ23" s="7"/>
      <c r="AL23" s="8" t="s">
        <v>144</v>
      </c>
      <c r="AM23" s="9"/>
      <c r="AN23" s="3" t="str">
        <f t="shared" si="0"/>
        <v>&lt; Vul hiernaast de juiste status en datum in.</v>
      </c>
    </row>
    <row r="24" spans="1:40" x14ac:dyDescent="0.25">
      <c r="A24">
        <v>900052437</v>
      </c>
      <c r="B24">
        <v>48</v>
      </c>
      <c r="C24" t="s">
        <v>102</v>
      </c>
      <c r="D24">
        <v>321642</v>
      </c>
      <c r="E24" t="s">
        <v>103</v>
      </c>
      <c r="F24" t="s">
        <v>104</v>
      </c>
      <c r="G24" s="1"/>
      <c r="H24">
        <v>1</v>
      </c>
      <c r="I24" t="s">
        <v>39</v>
      </c>
      <c r="J24" t="s">
        <v>105</v>
      </c>
      <c r="K24" t="s">
        <v>41</v>
      </c>
      <c r="L24" s="1">
        <v>44022</v>
      </c>
      <c r="M24">
        <v>0</v>
      </c>
      <c r="N24" t="s">
        <v>60</v>
      </c>
      <c r="O24" t="s">
        <v>61</v>
      </c>
      <c r="T24" t="s">
        <v>44</v>
      </c>
      <c r="U24" t="s">
        <v>44</v>
      </c>
      <c r="V24" t="s">
        <v>45</v>
      </c>
      <c r="W24">
        <v>3189</v>
      </c>
      <c r="X24" s="6">
        <v>657</v>
      </c>
      <c r="Z24" s="7" t="s">
        <v>46</v>
      </c>
      <c r="AA24" s="6" t="s">
        <v>46</v>
      </c>
      <c r="AB24" s="7" t="s">
        <v>47</v>
      </c>
      <c r="AC24" s="6" t="s">
        <v>46</v>
      </c>
      <c r="AD24" s="7" t="s">
        <v>46</v>
      </c>
      <c r="AF24" s="7"/>
      <c r="AH24" s="7"/>
      <c r="AJ24" s="7"/>
      <c r="AL24" s="8" t="s">
        <v>144</v>
      </c>
      <c r="AM24" s="9"/>
      <c r="AN24" s="3" t="str">
        <f t="shared" si="0"/>
        <v>&lt; Vul hiernaast de juiste status en datum in.</v>
      </c>
    </row>
    <row r="25" spans="1:40" x14ac:dyDescent="0.25">
      <c r="A25">
        <v>900052439</v>
      </c>
      <c r="B25">
        <v>48</v>
      </c>
      <c r="C25" t="s">
        <v>102</v>
      </c>
      <c r="D25">
        <v>321644</v>
      </c>
      <c r="E25" t="s">
        <v>103</v>
      </c>
      <c r="F25" t="s">
        <v>104</v>
      </c>
      <c r="G25" s="1"/>
      <c r="H25">
        <v>1</v>
      </c>
      <c r="I25" t="s">
        <v>39</v>
      </c>
      <c r="J25" t="s">
        <v>105</v>
      </c>
      <c r="K25" t="s">
        <v>41</v>
      </c>
      <c r="L25" s="1">
        <v>44022</v>
      </c>
      <c r="M25">
        <v>0</v>
      </c>
      <c r="N25" t="s">
        <v>60</v>
      </c>
      <c r="O25" t="s">
        <v>61</v>
      </c>
      <c r="T25" t="s">
        <v>44</v>
      </c>
      <c r="U25" t="s">
        <v>44</v>
      </c>
      <c r="V25" t="s">
        <v>45</v>
      </c>
      <c r="W25">
        <v>3189</v>
      </c>
      <c r="X25" s="6">
        <v>657</v>
      </c>
      <c r="Z25" s="7" t="s">
        <v>46</v>
      </c>
      <c r="AA25" s="6" t="s">
        <v>46</v>
      </c>
      <c r="AB25" s="7" t="s">
        <v>47</v>
      </c>
      <c r="AC25" s="6" t="s">
        <v>46</v>
      </c>
      <c r="AD25" s="7" t="s">
        <v>46</v>
      </c>
      <c r="AF25" s="7"/>
      <c r="AH25" s="7"/>
      <c r="AJ25" s="7"/>
      <c r="AL25" s="8" t="s">
        <v>144</v>
      </c>
      <c r="AM25" s="9"/>
      <c r="AN25" s="3" t="str">
        <f t="shared" si="0"/>
        <v>&lt; Vul hiernaast de juiste status en datum in.</v>
      </c>
    </row>
    <row r="26" spans="1:40" x14ac:dyDescent="0.25">
      <c r="A26">
        <v>900092333</v>
      </c>
      <c r="B26">
        <v>15</v>
      </c>
      <c r="C26" t="s">
        <v>36</v>
      </c>
      <c r="D26">
        <v>324344</v>
      </c>
      <c r="E26" t="s">
        <v>37</v>
      </c>
      <c r="F26" t="s">
        <v>38</v>
      </c>
      <c r="G26" s="1"/>
      <c r="H26">
        <v>1</v>
      </c>
      <c r="I26" t="s">
        <v>39</v>
      </c>
      <c r="J26" t="s">
        <v>40</v>
      </c>
      <c r="K26" t="s">
        <v>41</v>
      </c>
      <c r="L26" s="1">
        <v>43873</v>
      </c>
      <c r="M26">
        <v>0</v>
      </c>
      <c r="N26" t="s">
        <v>60</v>
      </c>
      <c r="O26" t="s">
        <v>61</v>
      </c>
      <c r="T26" t="s">
        <v>44</v>
      </c>
      <c r="U26" t="s">
        <v>44</v>
      </c>
      <c r="V26" t="s">
        <v>45</v>
      </c>
      <c r="W26">
        <v>3186</v>
      </c>
      <c r="X26" s="6">
        <v>657</v>
      </c>
      <c r="Z26" s="7" t="s">
        <v>46</v>
      </c>
      <c r="AA26" s="6" t="s">
        <v>46</v>
      </c>
      <c r="AB26" s="7" t="s">
        <v>47</v>
      </c>
      <c r="AC26" s="6" t="s">
        <v>46</v>
      </c>
      <c r="AD26" s="7" t="s">
        <v>46</v>
      </c>
      <c r="AF26" s="7"/>
      <c r="AH26" s="7"/>
      <c r="AJ26" s="7"/>
      <c r="AL26" s="8" t="s">
        <v>144</v>
      </c>
      <c r="AM26" s="9"/>
      <c r="AN26" s="3" t="str">
        <f t="shared" si="0"/>
        <v>&lt; Vul hiernaast de juiste status en datum in.</v>
      </c>
    </row>
    <row r="27" spans="1:40" x14ac:dyDescent="0.25">
      <c r="A27">
        <v>900114402</v>
      </c>
      <c r="B27">
        <v>48</v>
      </c>
      <c r="C27" t="s">
        <v>102</v>
      </c>
      <c r="D27">
        <v>696737</v>
      </c>
      <c r="E27" t="s">
        <v>103</v>
      </c>
      <c r="F27" t="s">
        <v>104</v>
      </c>
      <c r="G27" s="1"/>
      <c r="H27">
        <v>1</v>
      </c>
      <c r="I27" t="s">
        <v>39</v>
      </c>
      <c r="J27" t="s">
        <v>105</v>
      </c>
      <c r="K27" t="s">
        <v>41</v>
      </c>
      <c r="L27" s="1">
        <v>44022</v>
      </c>
      <c r="M27">
        <v>0</v>
      </c>
      <c r="N27" t="s">
        <v>60</v>
      </c>
      <c r="O27" t="s">
        <v>61</v>
      </c>
      <c r="T27" t="s">
        <v>44</v>
      </c>
      <c r="U27" t="s">
        <v>44</v>
      </c>
      <c r="V27" t="s">
        <v>45</v>
      </c>
      <c r="W27">
        <v>3189</v>
      </c>
      <c r="X27" s="6">
        <v>657</v>
      </c>
      <c r="Z27" s="7" t="s">
        <v>46</v>
      </c>
      <c r="AA27" s="6" t="s">
        <v>46</v>
      </c>
      <c r="AB27" s="7" t="s">
        <v>47</v>
      </c>
      <c r="AC27" s="6" t="s">
        <v>46</v>
      </c>
      <c r="AD27" s="7" t="s">
        <v>46</v>
      </c>
      <c r="AF27" s="7"/>
      <c r="AH27" s="7"/>
      <c r="AJ27" s="7"/>
      <c r="AL27" s="8" t="s">
        <v>144</v>
      </c>
      <c r="AM27" s="9"/>
      <c r="AN27" s="3" t="str">
        <f t="shared" si="0"/>
        <v>&lt; Vul hiernaast de juiste status en datum in.</v>
      </c>
    </row>
    <row r="28" spans="1:40" x14ac:dyDescent="0.25">
      <c r="A28">
        <v>900117247</v>
      </c>
      <c r="B28">
        <v>15</v>
      </c>
      <c r="C28" t="s">
        <v>36</v>
      </c>
      <c r="D28">
        <v>711517</v>
      </c>
      <c r="E28" t="s">
        <v>37</v>
      </c>
      <c r="F28" t="s">
        <v>38</v>
      </c>
      <c r="G28" s="1"/>
      <c r="H28">
        <v>1</v>
      </c>
      <c r="I28" t="s">
        <v>39</v>
      </c>
      <c r="J28" t="s">
        <v>40</v>
      </c>
      <c r="K28" t="s">
        <v>41</v>
      </c>
      <c r="L28" s="1">
        <v>43873</v>
      </c>
      <c r="M28">
        <v>0</v>
      </c>
      <c r="N28" t="s">
        <v>60</v>
      </c>
      <c r="O28" t="s">
        <v>61</v>
      </c>
      <c r="T28" t="s">
        <v>44</v>
      </c>
      <c r="U28" t="s">
        <v>44</v>
      </c>
      <c r="V28" t="s">
        <v>45</v>
      </c>
      <c r="W28">
        <v>3186</v>
      </c>
      <c r="X28" s="6">
        <v>657</v>
      </c>
      <c r="Z28" s="7" t="s">
        <v>46</v>
      </c>
      <c r="AA28" s="6" t="s">
        <v>46</v>
      </c>
      <c r="AB28" s="7" t="s">
        <v>47</v>
      </c>
      <c r="AC28" s="6" t="s">
        <v>46</v>
      </c>
      <c r="AD28" s="7" t="s">
        <v>46</v>
      </c>
      <c r="AF28" s="7"/>
      <c r="AH28" s="7"/>
      <c r="AJ28" s="7"/>
      <c r="AL28" s="8" t="s">
        <v>144</v>
      </c>
      <c r="AM28" s="9"/>
      <c r="AN28" s="3" t="str">
        <f t="shared" si="0"/>
        <v>&lt; Vul hiernaast de juiste status en datum in.</v>
      </c>
    </row>
    <row r="29" spans="1:40" x14ac:dyDescent="0.25">
      <c r="A29">
        <v>900124032</v>
      </c>
      <c r="B29">
        <v>15</v>
      </c>
      <c r="C29" t="s">
        <v>36</v>
      </c>
      <c r="D29">
        <v>753697</v>
      </c>
      <c r="E29" t="s">
        <v>37</v>
      </c>
      <c r="F29" t="s">
        <v>38</v>
      </c>
      <c r="G29" s="1"/>
      <c r="H29">
        <v>1</v>
      </c>
      <c r="I29" t="s">
        <v>39</v>
      </c>
      <c r="J29" t="s">
        <v>40</v>
      </c>
      <c r="K29" t="s">
        <v>41</v>
      </c>
      <c r="L29" s="1">
        <v>43929</v>
      </c>
      <c r="M29">
        <v>0</v>
      </c>
      <c r="N29" t="s">
        <v>130</v>
      </c>
      <c r="O29" t="s">
        <v>131</v>
      </c>
      <c r="T29" t="s">
        <v>83</v>
      </c>
      <c r="U29" t="s">
        <v>83</v>
      </c>
      <c r="V29" t="s">
        <v>45</v>
      </c>
      <c r="W29">
        <v>3186</v>
      </c>
      <c r="X29" s="6">
        <v>657</v>
      </c>
      <c r="Z29" s="7" t="s">
        <v>46</v>
      </c>
      <c r="AA29" s="6" t="s">
        <v>46</v>
      </c>
      <c r="AB29" s="7" t="s">
        <v>47</v>
      </c>
      <c r="AC29" s="6" t="s">
        <v>46</v>
      </c>
      <c r="AD29" s="7" t="s">
        <v>46</v>
      </c>
      <c r="AF29" s="7"/>
      <c r="AH29" s="7"/>
      <c r="AJ29" s="7"/>
      <c r="AL29" s="8" t="s">
        <v>144</v>
      </c>
      <c r="AM29" s="9"/>
      <c r="AN29" s="3" t="str">
        <f t="shared" si="0"/>
        <v>&lt; Vul hiernaast de juiste status en datum in.</v>
      </c>
    </row>
    <row r="30" spans="1:40" x14ac:dyDescent="0.25">
      <c r="A30">
        <v>900033792</v>
      </c>
      <c r="B30">
        <v>15</v>
      </c>
      <c r="C30" t="s">
        <v>36</v>
      </c>
      <c r="D30">
        <v>324300</v>
      </c>
      <c r="E30" t="s">
        <v>37</v>
      </c>
      <c r="F30" t="s">
        <v>38</v>
      </c>
      <c r="G30" s="1"/>
      <c r="H30">
        <v>1</v>
      </c>
      <c r="I30" t="s">
        <v>39</v>
      </c>
      <c r="J30" t="s">
        <v>40</v>
      </c>
      <c r="K30" t="s">
        <v>41</v>
      </c>
      <c r="L30" s="1">
        <v>42871</v>
      </c>
      <c r="M30">
        <v>0</v>
      </c>
      <c r="N30" t="s">
        <v>86</v>
      </c>
      <c r="O30" t="s">
        <v>87</v>
      </c>
      <c r="T30" t="s">
        <v>44</v>
      </c>
      <c r="U30" t="s">
        <v>44</v>
      </c>
      <c r="V30" t="s">
        <v>45</v>
      </c>
      <c r="W30">
        <v>3186</v>
      </c>
      <c r="X30" s="6">
        <v>657</v>
      </c>
      <c r="Z30" s="7" t="s">
        <v>46</v>
      </c>
      <c r="AA30" s="6" t="s">
        <v>46</v>
      </c>
      <c r="AB30" s="7" t="s">
        <v>47</v>
      </c>
      <c r="AC30" s="6" t="s">
        <v>46</v>
      </c>
      <c r="AD30" s="7" t="s">
        <v>46</v>
      </c>
      <c r="AF30" s="7"/>
      <c r="AH30" s="7"/>
      <c r="AJ30" s="7"/>
      <c r="AL30" s="8" t="s">
        <v>144</v>
      </c>
      <c r="AM30" s="9"/>
      <c r="AN30" s="3" t="str">
        <f t="shared" si="0"/>
        <v>&lt; Vul hiernaast de juiste status en datum in.</v>
      </c>
    </row>
    <row r="31" spans="1:40" x14ac:dyDescent="0.25">
      <c r="A31">
        <v>900052219</v>
      </c>
      <c r="B31">
        <v>48</v>
      </c>
      <c r="C31" t="s">
        <v>102</v>
      </c>
      <c r="D31">
        <v>321514</v>
      </c>
      <c r="E31" t="s">
        <v>103</v>
      </c>
      <c r="F31" t="s">
        <v>104</v>
      </c>
      <c r="G31" s="1"/>
      <c r="H31">
        <v>1</v>
      </c>
      <c r="I31" t="s">
        <v>39</v>
      </c>
      <c r="J31" t="s">
        <v>105</v>
      </c>
      <c r="K31" t="s">
        <v>41</v>
      </c>
      <c r="L31" s="1">
        <v>44298</v>
      </c>
      <c r="M31">
        <v>0</v>
      </c>
      <c r="N31" t="s">
        <v>110</v>
      </c>
      <c r="O31" t="s">
        <v>111</v>
      </c>
      <c r="T31" t="s">
        <v>68</v>
      </c>
      <c r="U31" t="s">
        <v>68</v>
      </c>
      <c r="V31" t="s">
        <v>45</v>
      </c>
      <c r="W31">
        <v>3189</v>
      </c>
      <c r="X31" s="6">
        <v>657</v>
      </c>
      <c r="Z31" s="7" t="s">
        <v>46</v>
      </c>
      <c r="AA31" s="6" t="s">
        <v>46</v>
      </c>
      <c r="AB31" s="7" t="s">
        <v>47</v>
      </c>
      <c r="AC31" s="6" t="s">
        <v>46</v>
      </c>
      <c r="AD31" s="7" t="s">
        <v>46</v>
      </c>
      <c r="AF31" s="7"/>
      <c r="AH31" s="7"/>
      <c r="AJ31" s="7"/>
      <c r="AL31" s="8" t="s">
        <v>144</v>
      </c>
      <c r="AM31" s="9"/>
      <c r="AN31" s="3" t="str">
        <f t="shared" si="0"/>
        <v>&lt; Vul hiernaast de juiste status en datum in.</v>
      </c>
    </row>
    <row r="32" spans="1:40" x14ac:dyDescent="0.25">
      <c r="A32">
        <v>900052752</v>
      </c>
      <c r="B32">
        <v>48</v>
      </c>
      <c r="C32" t="s">
        <v>102</v>
      </c>
      <c r="D32">
        <v>321515</v>
      </c>
      <c r="E32" t="s">
        <v>103</v>
      </c>
      <c r="F32" t="s">
        <v>104</v>
      </c>
      <c r="G32" s="1"/>
      <c r="H32">
        <v>1</v>
      </c>
      <c r="I32" t="s">
        <v>39</v>
      </c>
      <c r="J32" t="s">
        <v>105</v>
      </c>
      <c r="K32" t="s">
        <v>41</v>
      </c>
      <c r="L32" s="1">
        <v>44298</v>
      </c>
      <c r="M32">
        <v>0</v>
      </c>
      <c r="N32" t="s">
        <v>110</v>
      </c>
      <c r="O32" t="s">
        <v>111</v>
      </c>
      <c r="T32" t="s">
        <v>68</v>
      </c>
      <c r="U32" t="s">
        <v>68</v>
      </c>
      <c r="V32" t="s">
        <v>45</v>
      </c>
      <c r="W32">
        <v>3189</v>
      </c>
      <c r="X32" s="6">
        <v>657</v>
      </c>
      <c r="Z32" s="7" t="s">
        <v>46</v>
      </c>
      <c r="AA32" s="6" t="s">
        <v>46</v>
      </c>
      <c r="AB32" s="7" t="s">
        <v>47</v>
      </c>
      <c r="AC32" s="6" t="s">
        <v>46</v>
      </c>
      <c r="AD32" s="7" t="s">
        <v>46</v>
      </c>
      <c r="AF32" s="7"/>
      <c r="AH32" s="7"/>
      <c r="AJ32" s="7"/>
      <c r="AL32" s="8" t="s">
        <v>144</v>
      </c>
      <c r="AM32" s="9"/>
      <c r="AN32" s="3" t="str">
        <f t="shared" si="0"/>
        <v>&lt; Vul hiernaast de juiste status en datum in.</v>
      </c>
    </row>
    <row r="33" spans="1:40" x14ac:dyDescent="0.25">
      <c r="A33">
        <v>900033770</v>
      </c>
      <c r="B33">
        <v>15</v>
      </c>
      <c r="C33" t="s">
        <v>36</v>
      </c>
      <c r="D33">
        <v>697016</v>
      </c>
      <c r="E33" t="s">
        <v>37</v>
      </c>
      <c r="F33" t="s">
        <v>38</v>
      </c>
      <c r="G33" s="1"/>
      <c r="H33">
        <v>1</v>
      </c>
      <c r="I33" t="s">
        <v>39</v>
      </c>
      <c r="J33" t="s">
        <v>40</v>
      </c>
      <c r="K33" t="s">
        <v>41</v>
      </c>
      <c r="L33" s="1">
        <v>44257</v>
      </c>
      <c r="M33">
        <v>0</v>
      </c>
      <c r="N33" t="s">
        <v>75</v>
      </c>
      <c r="O33" t="s">
        <v>76</v>
      </c>
      <c r="T33" t="s">
        <v>68</v>
      </c>
      <c r="U33" t="s">
        <v>68</v>
      </c>
      <c r="V33" t="s">
        <v>45</v>
      </c>
      <c r="W33">
        <v>3186</v>
      </c>
      <c r="X33" s="6">
        <v>657</v>
      </c>
      <c r="Z33" s="7" t="s">
        <v>46</v>
      </c>
      <c r="AA33" s="6" t="s">
        <v>46</v>
      </c>
      <c r="AB33" s="7" t="s">
        <v>47</v>
      </c>
      <c r="AC33" s="6" t="s">
        <v>46</v>
      </c>
      <c r="AD33" s="7" t="s">
        <v>46</v>
      </c>
      <c r="AF33" s="7"/>
      <c r="AH33" s="7"/>
      <c r="AJ33" s="7"/>
      <c r="AL33" s="8" t="s">
        <v>144</v>
      </c>
      <c r="AM33" s="9"/>
      <c r="AN33" s="3" t="str">
        <f t="shared" si="0"/>
        <v>&lt; Vul hiernaast de juiste status en datum in.</v>
      </c>
    </row>
    <row r="34" spans="1:40" x14ac:dyDescent="0.25">
      <c r="A34">
        <v>900033771</v>
      </c>
      <c r="B34">
        <v>15</v>
      </c>
      <c r="C34" t="s">
        <v>36</v>
      </c>
      <c r="D34">
        <v>697017</v>
      </c>
      <c r="E34" t="s">
        <v>37</v>
      </c>
      <c r="F34" t="s">
        <v>38</v>
      </c>
      <c r="G34" s="1"/>
      <c r="H34">
        <v>1</v>
      </c>
      <c r="I34" t="s">
        <v>39</v>
      </c>
      <c r="J34" t="s">
        <v>40</v>
      </c>
      <c r="K34" t="s">
        <v>41</v>
      </c>
      <c r="L34" s="1">
        <v>43621</v>
      </c>
      <c r="M34">
        <v>0</v>
      </c>
      <c r="N34" t="s">
        <v>75</v>
      </c>
      <c r="O34" t="s">
        <v>76</v>
      </c>
      <c r="T34" t="s">
        <v>68</v>
      </c>
      <c r="U34" t="s">
        <v>68</v>
      </c>
      <c r="V34" t="s">
        <v>45</v>
      </c>
      <c r="W34">
        <v>3186</v>
      </c>
      <c r="X34" s="6">
        <v>657</v>
      </c>
      <c r="Z34" s="7" t="s">
        <v>46</v>
      </c>
      <c r="AA34" s="6" t="s">
        <v>46</v>
      </c>
      <c r="AB34" s="7" t="s">
        <v>47</v>
      </c>
      <c r="AC34" s="6" t="s">
        <v>46</v>
      </c>
      <c r="AD34" s="7" t="s">
        <v>46</v>
      </c>
      <c r="AF34" s="7"/>
      <c r="AH34" s="7"/>
      <c r="AJ34" s="7"/>
      <c r="AL34" s="8" t="s">
        <v>144</v>
      </c>
      <c r="AM34" s="9"/>
      <c r="AN34" s="3" t="str">
        <f t="shared" ref="AN34:AN65" si="1" xml:space="preserve"> IF(AND(AL34="Goedgekeurd", AM34&lt;&gt;""), N34&amp;"_" &amp; P34&amp;"_"&amp;A34&amp;"_"&amp;D34&amp;"_"&amp;TEXT(AM34,"dd-mm-")&amp;YEAR(AM34), IF(AND(AM34&lt;&gt;"", AL34&lt;&gt;"In opdracht", AL34&lt;&gt;"Goedgekeurd", AL34&lt;&gt;""),AL34&amp;"_"&amp;N34&amp;"_"&amp;P34&amp;"_"&amp;A34&amp;"_"&amp;D34&amp;"_"&amp;TEXT(AM34,"dd-mm-")&amp;YEAR(AM34),"&lt; Vul hiernaast de juiste status en datum in."))</f>
        <v>&lt; Vul hiernaast de juiste status en datum in.</v>
      </c>
    </row>
    <row r="35" spans="1:40" x14ac:dyDescent="0.25">
      <c r="A35">
        <v>900033772</v>
      </c>
      <c r="B35">
        <v>15</v>
      </c>
      <c r="C35" t="s">
        <v>36</v>
      </c>
      <c r="D35">
        <v>697018</v>
      </c>
      <c r="E35" t="s">
        <v>37</v>
      </c>
      <c r="F35" t="s">
        <v>38</v>
      </c>
      <c r="G35" s="1"/>
      <c r="H35">
        <v>1</v>
      </c>
      <c r="I35" t="s">
        <v>39</v>
      </c>
      <c r="J35" t="s">
        <v>40</v>
      </c>
      <c r="K35" t="s">
        <v>41</v>
      </c>
      <c r="L35" s="1">
        <v>44257</v>
      </c>
      <c r="M35">
        <v>0</v>
      </c>
      <c r="N35" t="s">
        <v>75</v>
      </c>
      <c r="O35" t="s">
        <v>76</v>
      </c>
      <c r="T35" t="s">
        <v>68</v>
      </c>
      <c r="U35" t="s">
        <v>68</v>
      </c>
      <c r="V35" t="s">
        <v>45</v>
      </c>
      <c r="W35">
        <v>3186</v>
      </c>
      <c r="X35" s="6">
        <v>657</v>
      </c>
      <c r="Z35" s="7" t="s">
        <v>46</v>
      </c>
      <c r="AA35" s="6" t="s">
        <v>46</v>
      </c>
      <c r="AB35" s="7" t="s">
        <v>47</v>
      </c>
      <c r="AC35" s="6" t="s">
        <v>46</v>
      </c>
      <c r="AD35" s="7" t="s">
        <v>46</v>
      </c>
      <c r="AF35" s="7"/>
      <c r="AH35" s="7"/>
      <c r="AJ35" s="7"/>
      <c r="AL35" s="8" t="s">
        <v>144</v>
      </c>
      <c r="AM35" s="9"/>
      <c r="AN35" s="3" t="str">
        <f t="shared" si="1"/>
        <v>&lt; Vul hiernaast de juiste status en datum in.</v>
      </c>
    </row>
    <row r="36" spans="1:40" x14ac:dyDescent="0.25">
      <c r="A36">
        <v>900033773</v>
      </c>
      <c r="B36">
        <v>15</v>
      </c>
      <c r="C36" t="s">
        <v>36</v>
      </c>
      <c r="D36">
        <v>697019</v>
      </c>
      <c r="E36" t="s">
        <v>37</v>
      </c>
      <c r="F36" t="s">
        <v>38</v>
      </c>
      <c r="G36" s="1"/>
      <c r="H36">
        <v>1</v>
      </c>
      <c r="I36" t="s">
        <v>39</v>
      </c>
      <c r="J36" t="s">
        <v>40</v>
      </c>
      <c r="K36" t="s">
        <v>41</v>
      </c>
      <c r="L36" s="1">
        <v>43976</v>
      </c>
      <c r="M36">
        <v>0</v>
      </c>
      <c r="N36" t="s">
        <v>75</v>
      </c>
      <c r="O36" t="s">
        <v>76</v>
      </c>
      <c r="T36" t="s">
        <v>68</v>
      </c>
      <c r="U36" t="s">
        <v>68</v>
      </c>
      <c r="V36" t="s">
        <v>45</v>
      </c>
      <c r="W36">
        <v>3186</v>
      </c>
      <c r="X36" s="6">
        <v>657</v>
      </c>
      <c r="Z36" s="7" t="s">
        <v>46</v>
      </c>
      <c r="AA36" s="6" t="s">
        <v>46</v>
      </c>
      <c r="AB36" s="7" t="s">
        <v>47</v>
      </c>
      <c r="AC36" s="6" t="s">
        <v>46</v>
      </c>
      <c r="AD36" s="7" t="s">
        <v>46</v>
      </c>
      <c r="AF36" s="7"/>
      <c r="AH36" s="7"/>
      <c r="AJ36" s="7"/>
      <c r="AL36" s="8" t="s">
        <v>144</v>
      </c>
      <c r="AM36" s="9"/>
      <c r="AN36" s="3" t="str">
        <f t="shared" si="1"/>
        <v>&lt; Vul hiernaast de juiste status en datum in.</v>
      </c>
    </row>
    <row r="37" spans="1:40" x14ac:dyDescent="0.25">
      <c r="A37">
        <v>900033774</v>
      </c>
      <c r="B37">
        <v>15</v>
      </c>
      <c r="C37" t="s">
        <v>36</v>
      </c>
      <c r="D37">
        <v>697020</v>
      </c>
      <c r="E37" t="s">
        <v>37</v>
      </c>
      <c r="F37" t="s">
        <v>38</v>
      </c>
      <c r="G37" s="1"/>
      <c r="H37">
        <v>1</v>
      </c>
      <c r="I37" t="s">
        <v>39</v>
      </c>
      <c r="J37" t="s">
        <v>40</v>
      </c>
      <c r="K37" t="s">
        <v>41</v>
      </c>
      <c r="L37" s="1">
        <v>44258</v>
      </c>
      <c r="M37">
        <v>0</v>
      </c>
      <c r="N37" t="s">
        <v>75</v>
      </c>
      <c r="O37" t="s">
        <v>76</v>
      </c>
      <c r="T37" t="s">
        <v>68</v>
      </c>
      <c r="U37" t="s">
        <v>68</v>
      </c>
      <c r="V37" t="s">
        <v>45</v>
      </c>
      <c r="W37">
        <v>3186</v>
      </c>
      <c r="X37" s="6">
        <v>657</v>
      </c>
      <c r="Z37" s="7" t="s">
        <v>46</v>
      </c>
      <c r="AA37" s="6" t="s">
        <v>46</v>
      </c>
      <c r="AB37" s="7" t="s">
        <v>47</v>
      </c>
      <c r="AC37" s="6" t="s">
        <v>46</v>
      </c>
      <c r="AD37" s="7" t="s">
        <v>46</v>
      </c>
      <c r="AF37" s="7"/>
      <c r="AH37" s="7"/>
      <c r="AJ37" s="7"/>
      <c r="AL37" s="8" t="s">
        <v>144</v>
      </c>
      <c r="AM37" s="9"/>
      <c r="AN37" s="3" t="str">
        <f t="shared" si="1"/>
        <v>&lt; Vul hiernaast de juiste status en datum in.</v>
      </c>
    </row>
    <row r="38" spans="1:40" x14ac:dyDescent="0.25">
      <c r="A38">
        <v>900033776</v>
      </c>
      <c r="B38">
        <v>15</v>
      </c>
      <c r="C38" t="s">
        <v>36</v>
      </c>
      <c r="D38">
        <v>697022</v>
      </c>
      <c r="E38" t="s">
        <v>37</v>
      </c>
      <c r="F38" t="s">
        <v>38</v>
      </c>
      <c r="G38" s="1"/>
      <c r="H38">
        <v>1</v>
      </c>
      <c r="I38" t="s">
        <v>39</v>
      </c>
      <c r="J38" t="s">
        <v>40</v>
      </c>
      <c r="K38" t="s">
        <v>41</v>
      </c>
      <c r="L38" s="1">
        <v>43976</v>
      </c>
      <c r="M38">
        <v>0</v>
      </c>
      <c r="N38" t="s">
        <v>75</v>
      </c>
      <c r="O38" t="s">
        <v>76</v>
      </c>
      <c r="T38" t="s">
        <v>68</v>
      </c>
      <c r="U38" t="s">
        <v>68</v>
      </c>
      <c r="V38" t="s">
        <v>45</v>
      </c>
      <c r="W38">
        <v>3186</v>
      </c>
      <c r="X38" s="6">
        <v>657</v>
      </c>
      <c r="Z38" s="7" t="s">
        <v>46</v>
      </c>
      <c r="AA38" s="6" t="s">
        <v>46</v>
      </c>
      <c r="AB38" s="7" t="s">
        <v>47</v>
      </c>
      <c r="AC38" s="6" t="s">
        <v>46</v>
      </c>
      <c r="AD38" s="7" t="s">
        <v>46</v>
      </c>
      <c r="AF38" s="7"/>
      <c r="AH38" s="7"/>
      <c r="AJ38" s="7"/>
      <c r="AL38" s="8" t="s">
        <v>144</v>
      </c>
      <c r="AM38" s="9"/>
      <c r="AN38" s="3" t="str">
        <f t="shared" si="1"/>
        <v>&lt; Vul hiernaast de juiste status en datum in.</v>
      </c>
    </row>
    <row r="39" spans="1:40" x14ac:dyDescent="0.25">
      <c r="A39">
        <v>900033777</v>
      </c>
      <c r="B39">
        <v>15</v>
      </c>
      <c r="C39" t="s">
        <v>36</v>
      </c>
      <c r="D39">
        <v>697023</v>
      </c>
      <c r="E39" t="s">
        <v>37</v>
      </c>
      <c r="F39" t="s">
        <v>38</v>
      </c>
      <c r="G39" s="1"/>
      <c r="H39">
        <v>1</v>
      </c>
      <c r="I39" t="s">
        <v>39</v>
      </c>
      <c r="J39" t="s">
        <v>40</v>
      </c>
      <c r="K39" t="s">
        <v>41</v>
      </c>
      <c r="L39" s="1">
        <v>43976</v>
      </c>
      <c r="M39">
        <v>0</v>
      </c>
      <c r="N39" t="s">
        <v>75</v>
      </c>
      <c r="O39" t="s">
        <v>76</v>
      </c>
      <c r="T39" t="s">
        <v>68</v>
      </c>
      <c r="U39" t="s">
        <v>68</v>
      </c>
      <c r="V39" t="s">
        <v>45</v>
      </c>
      <c r="W39">
        <v>3186</v>
      </c>
      <c r="X39" s="6">
        <v>657</v>
      </c>
      <c r="Z39" s="7" t="s">
        <v>46</v>
      </c>
      <c r="AA39" s="6" t="s">
        <v>46</v>
      </c>
      <c r="AB39" s="7" t="s">
        <v>47</v>
      </c>
      <c r="AC39" s="6" t="s">
        <v>46</v>
      </c>
      <c r="AD39" s="7" t="s">
        <v>46</v>
      </c>
      <c r="AF39" s="7"/>
      <c r="AH39" s="7"/>
      <c r="AJ39" s="7"/>
      <c r="AL39" s="8" t="s">
        <v>144</v>
      </c>
      <c r="AM39" s="9"/>
      <c r="AN39" s="3" t="str">
        <f t="shared" si="1"/>
        <v>&lt; Vul hiernaast de juiste status en datum in.</v>
      </c>
    </row>
    <row r="40" spans="1:40" x14ac:dyDescent="0.25">
      <c r="A40">
        <v>900033778</v>
      </c>
      <c r="B40">
        <v>15</v>
      </c>
      <c r="C40" t="s">
        <v>36</v>
      </c>
      <c r="D40">
        <v>697024</v>
      </c>
      <c r="E40" t="s">
        <v>37</v>
      </c>
      <c r="F40" t="s">
        <v>38</v>
      </c>
      <c r="G40" s="1"/>
      <c r="H40">
        <v>1</v>
      </c>
      <c r="I40" t="s">
        <v>39</v>
      </c>
      <c r="J40" t="s">
        <v>40</v>
      </c>
      <c r="K40" t="s">
        <v>41</v>
      </c>
      <c r="L40" s="1">
        <v>43976</v>
      </c>
      <c r="M40">
        <v>0</v>
      </c>
      <c r="N40" t="s">
        <v>75</v>
      </c>
      <c r="O40" t="s">
        <v>76</v>
      </c>
      <c r="T40" t="s">
        <v>68</v>
      </c>
      <c r="U40" t="s">
        <v>68</v>
      </c>
      <c r="V40" t="s">
        <v>45</v>
      </c>
      <c r="W40">
        <v>3186</v>
      </c>
      <c r="X40" s="6">
        <v>657</v>
      </c>
      <c r="Z40" s="7" t="s">
        <v>46</v>
      </c>
      <c r="AA40" s="6" t="s">
        <v>46</v>
      </c>
      <c r="AB40" s="7" t="s">
        <v>47</v>
      </c>
      <c r="AC40" s="6" t="s">
        <v>46</v>
      </c>
      <c r="AD40" s="7" t="s">
        <v>46</v>
      </c>
      <c r="AF40" s="7"/>
      <c r="AH40" s="7"/>
      <c r="AJ40" s="7"/>
      <c r="AL40" s="8" t="s">
        <v>144</v>
      </c>
      <c r="AM40" s="9"/>
      <c r="AN40" s="3" t="str">
        <f t="shared" si="1"/>
        <v>&lt; Vul hiernaast de juiste status en datum in.</v>
      </c>
    </row>
    <row r="41" spans="1:40" x14ac:dyDescent="0.25">
      <c r="A41">
        <v>900033779</v>
      </c>
      <c r="B41">
        <v>15</v>
      </c>
      <c r="C41" t="s">
        <v>36</v>
      </c>
      <c r="D41">
        <v>697025</v>
      </c>
      <c r="E41" t="s">
        <v>37</v>
      </c>
      <c r="F41" t="s">
        <v>38</v>
      </c>
      <c r="G41" s="1"/>
      <c r="H41">
        <v>1</v>
      </c>
      <c r="I41" t="s">
        <v>39</v>
      </c>
      <c r="J41" t="s">
        <v>40</v>
      </c>
      <c r="K41" t="s">
        <v>41</v>
      </c>
      <c r="L41" s="1">
        <v>44257</v>
      </c>
      <c r="M41">
        <v>0</v>
      </c>
      <c r="N41" t="s">
        <v>75</v>
      </c>
      <c r="O41" t="s">
        <v>76</v>
      </c>
      <c r="T41" t="s">
        <v>68</v>
      </c>
      <c r="U41" t="s">
        <v>68</v>
      </c>
      <c r="V41" t="s">
        <v>45</v>
      </c>
      <c r="W41">
        <v>3186</v>
      </c>
      <c r="X41" s="6">
        <v>657</v>
      </c>
      <c r="Z41" s="7" t="s">
        <v>46</v>
      </c>
      <c r="AA41" s="6" t="s">
        <v>46</v>
      </c>
      <c r="AB41" s="7" t="s">
        <v>47</v>
      </c>
      <c r="AC41" s="6" t="s">
        <v>46</v>
      </c>
      <c r="AD41" s="7" t="s">
        <v>46</v>
      </c>
      <c r="AF41" s="7"/>
      <c r="AH41" s="7"/>
      <c r="AJ41" s="7"/>
      <c r="AL41" s="8" t="s">
        <v>144</v>
      </c>
      <c r="AM41" s="9"/>
      <c r="AN41" s="3" t="str">
        <f t="shared" si="1"/>
        <v>&lt; Vul hiernaast de juiste status en datum in.</v>
      </c>
    </row>
    <row r="42" spans="1:40" x14ac:dyDescent="0.25">
      <c r="A42">
        <v>900036529</v>
      </c>
      <c r="B42">
        <v>15</v>
      </c>
      <c r="C42" t="s">
        <v>36</v>
      </c>
      <c r="D42">
        <v>697027</v>
      </c>
      <c r="E42" t="s">
        <v>37</v>
      </c>
      <c r="F42" t="s">
        <v>38</v>
      </c>
      <c r="G42" s="1"/>
      <c r="H42">
        <v>1</v>
      </c>
      <c r="I42" t="s">
        <v>39</v>
      </c>
      <c r="J42" t="s">
        <v>40</v>
      </c>
      <c r="K42" t="s">
        <v>41</v>
      </c>
      <c r="L42" s="1">
        <v>43978</v>
      </c>
      <c r="M42">
        <v>0</v>
      </c>
      <c r="N42" t="s">
        <v>75</v>
      </c>
      <c r="O42" t="s">
        <v>76</v>
      </c>
      <c r="T42" t="s">
        <v>68</v>
      </c>
      <c r="U42" t="s">
        <v>68</v>
      </c>
      <c r="V42" t="s">
        <v>45</v>
      </c>
      <c r="W42">
        <v>3186</v>
      </c>
      <c r="X42" s="6">
        <v>657</v>
      </c>
      <c r="Z42" s="7" t="s">
        <v>46</v>
      </c>
      <c r="AA42" s="6" t="s">
        <v>46</v>
      </c>
      <c r="AB42" s="7" t="s">
        <v>47</v>
      </c>
      <c r="AC42" s="6" t="s">
        <v>46</v>
      </c>
      <c r="AD42" s="7" t="s">
        <v>46</v>
      </c>
      <c r="AF42" s="7"/>
      <c r="AH42" s="7"/>
      <c r="AJ42" s="7"/>
      <c r="AL42" s="8" t="s">
        <v>144</v>
      </c>
      <c r="AM42" s="9"/>
      <c r="AN42" s="3" t="str">
        <f t="shared" si="1"/>
        <v>&lt; Vul hiernaast de juiste status en datum in.</v>
      </c>
    </row>
    <row r="43" spans="1:40" x14ac:dyDescent="0.25">
      <c r="A43">
        <v>900052203</v>
      </c>
      <c r="B43">
        <v>48</v>
      </c>
      <c r="C43" t="s">
        <v>102</v>
      </c>
      <c r="D43">
        <v>321533</v>
      </c>
      <c r="E43" t="s">
        <v>103</v>
      </c>
      <c r="F43" t="s">
        <v>104</v>
      </c>
      <c r="G43" s="1"/>
      <c r="H43">
        <v>1</v>
      </c>
      <c r="I43" t="s">
        <v>39</v>
      </c>
      <c r="J43" t="s">
        <v>105</v>
      </c>
      <c r="K43" t="s">
        <v>41</v>
      </c>
      <c r="L43" s="1">
        <v>43966</v>
      </c>
      <c r="M43">
        <v>0</v>
      </c>
      <c r="N43" t="s">
        <v>75</v>
      </c>
      <c r="O43" t="s">
        <v>76</v>
      </c>
      <c r="T43" t="s">
        <v>68</v>
      </c>
      <c r="U43" t="s">
        <v>68</v>
      </c>
      <c r="V43" t="s">
        <v>45</v>
      </c>
      <c r="W43">
        <v>3189</v>
      </c>
      <c r="X43" s="6">
        <v>657</v>
      </c>
      <c r="Z43" s="7" t="s">
        <v>46</v>
      </c>
      <c r="AA43" s="6" t="s">
        <v>46</v>
      </c>
      <c r="AB43" s="7" t="s">
        <v>47</v>
      </c>
      <c r="AC43" s="6" t="s">
        <v>46</v>
      </c>
      <c r="AD43" s="7" t="s">
        <v>46</v>
      </c>
      <c r="AF43" s="7"/>
      <c r="AH43" s="7"/>
      <c r="AJ43" s="7"/>
      <c r="AL43" s="8" t="s">
        <v>144</v>
      </c>
      <c r="AM43" s="9"/>
      <c r="AN43" s="3" t="str">
        <f t="shared" si="1"/>
        <v>&lt; Vul hiernaast de juiste status en datum in.</v>
      </c>
    </row>
    <row r="44" spans="1:40" x14ac:dyDescent="0.25">
      <c r="A44">
        <v>900052243</v>
      </c>
      <c r="B44">
        <v>48</v>
      </c>
      <c r="C44" t="s">
        <v>102</v>
      </c>
      <c r="D44">
        <v>321518</v>
      </c>
      <c r="E44" t="s">
        <v>103</v>
      </c>
      <c r="F44" t="s">
        <v>104</v>
      </c>
      <c r="G44" s="1"/>
      <c r="H44">
        <v>1</v>
      </c>
      <c r="I44" t="s">
        <v>39</v>
      </c>
      <c r="J44" t="s">
        <v>105</v>
      </c>
      <c r="K44" t="s">
        <v>41</v>
      </c>
      <c r="L44" s="1">
        <v>43635</v>
      </c>
      <c r="M44">
        <v>0</v>
      </c>
      <c r="N44" t="s">
        <v>75</v>
      </c>
      <c r="O44" t="s">
        <v>76</v>
      </c>
      <c r="T44" t="s">
        <v>68</v>
      </c>
      <c r="U44" t="s">
        <v>68</v>
      </c>
      <c r="V44" t="s">
        <v>45</v>
      </c>
      <c r="W44">
        <v>3189</v>
      </c>
      <c r="X44" s="6">
        <v>657</v>
      </c>
      <c r="Z44" s="7" t="s">
        <v>46</v>
      </c>
      <c r="AA44" s="6" t="s">
        <v>46</v>
      </c>
      <c r="AB44" s="7" t="s">
        <v>47</v>
      </c>
      <c r="AC44" s="6" t="s">
        <v>46</v>
      </c>
      <c r="AD44" s="7" t="s">
        <v>46</v>
      </c>
      <c r="AF44" s="7"/>
      <c r="AH44" s="7"/>
      <c r="AJ44" s="7"/>
      <c r="AL44" s="8" t="s">
        <v>144</v>
      </c>
      <c r="AM44" s="9"/>
      <c r="AN44" s="3" t="str">
        <f t="shared" si="1"/>
        <v>&lt; Vul hiernaast de juiste status en datum in.</v>
      </c>
    </row>
    <row r="45" spans="1:40" x14ac:dyDescent="0.25">
      <c r="A45">
        <v>900052248</v>
      </c>
      <c r="B45">
        <v>48</v>
      </c>
      <c r="C45" t="s">
        <v>102</v>
      </c>
      <c r="D45">
        <v>321519</v>
      </c>
      <c r="E45" t="s">
        <v>103</v>
      </c>
      <c r="F45" t="s">
        <v>104</v>
      </c>
      <c r="G45" s="1"/>
      <c r="H45">
        <v>1</v>
      </c>
      <c r="I45" t="s">
        <v>39</v>
      </c>
      <c r="J45" t="s">
        <v>105</v>
      </c>
      <c r="K45" t="s">
        <v>41</v>
      </c>
      <c r="L45" s="1">
        <v>43633</v>
      </c>
      <c r="M45">
        <v>0</v>
      </c>
      <c r="N45" t="s">
        <v>75</v>
      </c>
      <c r="O45" t="s">
        <v>76</v>
      </c>
      <c r="T45" t="s">
        <v>68</v>
      </c>
      <c r="U45" t="s">
        <v>68</v>
      </c>
      <c r="V45" t="s">
        <v>45</v>
      </c>
      <c r="W45">
        <v>3189</v>
      </c>
      <c r="X45" s="6">
        <v>657</v>
      </c>
      <c r="Z45" s="7" t="s">
        <v>46</v>
      </c>
      <c r="AA45" s="6" t="s">
        <v>46</v>
      </c>
      <c r="AB45" s="7" t="s">
        <v>47</v>
      </c>
      <c r="AC45" s="6" t="s">
        <v>46</v>
      </c>
      <c r="AD45" s="7" t="s">
        <v>46</v>
      </c>
      <c r="AF45" s="7"/>
      <c r="AH45" s="7"/>
      <c r="AJ45" s="7"/>
      <c r="AL45" s="8" t="s">
        <v>144</v>
      </c>
      <c r="AM45" s="9"/>
      <c r="AN45" s="3" t="str">
        <f t="shared" si="1"/>
        <v>&lt; Vul hiernaast de juiste status en datum in.</v>
      </c>
    </row>
    <row r="46" spans="1:40" x14ac:dyDescent="0.25">
      <c r="A46">
        <v>900052461</v>
      </c>
      <c r="B46">
        <v>48</v>
      </c>
      <c r="C46" t="s">
        <v>102</v>
      </c>
      <c r="D46">
        <v>321520</v>
      </c>
      <c r="E46" t="s">
        <v>103</v>
      </c>
      <c r="F46" t="s">
        <v>104</v>
      </c>
      <c r="G46" s="1"/>
      <c r="H46">
        <v>1</v>
      </c>
      <c r="I46" t="s">
        <v>39</v>
      </c>
      <c r="J46" t="s">
        <v>105</v>
      </c>
      <c r="K46" t="s">
        <v>41</v>
      </c>
      <c r="L46" s="1">
        <v>43965</v>
      </c>
      <c r="M46">
        <v>0</v>
      </c>
      <c r="N46" t="s">
        <v>75</v>
      </c>
      <c r="O46" t="s">
        <v>76</v>
      </c>
      <c r="T46" t="s">
        <v>68</v>
      </c>
      <c r="U46" t="s">
        <v>68</v>
      </c>
      <c r="V46" t="s">
        <v>45</v>
      </c>
      <c r="W46">
        <v>3189</v>
      </c>
      <c r="X46" s="6">
        <v>657</v>
      </c>
      <c r="Z46" s="7" t="s">
        <v>46</v>
      </c>
      <c r="AA46" s="6" t="s">
        <v>46</v>
      </c>
      <c r="AB46" s="7" t="s">
        <v>47</v>
      </c>
      <c r="AC46" s="6" t="s">
        <v>46</v>
      </c>
      <c r="AD46" s="7" t="s">
        <v>46</v>
      </c>
      <c r="AF46" s="7"/>
      <c r="AH46" s="7"/>
      <c r="AJ46" s="7"/>
      <c r="AL46" s="8" t="s">
        <v>144</v>
      </c>
      <c r="AM46" s="9"/>
      <c r="AN46" s="3" t="str">
        <f t="shared" si="1"/>
        <v>&lt; Vul hiernaast de juiste status en datum in.</v>
      </c>
    </row>
    <row r="47" spans="1:40" x14ac:dyDescent="0.25">
      <c r="A47">
        <v>900052462</v>
      </c>
      <c r="B47">
        <v>48</v>
      </c>
      <c r="C47" t="s">
        <v>102</v>
      </c>
      <c r="D47">
        <v>321527</v>
      </c>
      <c r="E47" t="s">
        <v>103</v>
      </c>
      <c r="F47" t="s">
        <v>104</v>
      </c>
      <c r="G47" s="1"/>
      <c r="H47">
        <v>1</v>
      </c>
      <c r="I47" t="s">
        <v>39</v>
      </c>
      <c r="J47" t="s">
        <v>105</v>
      </c>
      <c r="K47" t="s">
        <v>41</v>
      </c>
      <c r="L47" s="1">
        <v>43966</v>
      </c>
      <c r="M47">
        <v>0</v>
      </c>
      <c r="N47" t="s">
        <v>75</v>
      </c>
      <c r="O47" t="s">
        <v>76</v>
      </c>
      <c r="T47" t="s">
        <v>68</v>
      </c>
      <c r="U47" t="s">
        <v>68</v>
      </c>
      <c r="V47" t="s">
        <v>45</v>
      </c>
      <c r="W47">
        <v>3189</v>
      </c>
      <c r="X47" s="6">
        <v>657</v>
      </c>
      <c r="Z47" s="7" t="s">
        <v>46</v>
      </c>
      <c r="AA47" s="6" t="s">
        <v>46</v>
      </c>
      <c r="AB47" s="7" t="s">
        <v>47</v>
      </c>
      <c r="AC47" s="6" t="s">
        <v>46</v>
      </c>
      <c r="AD47" s="7" t="s">
        <v>46</v>
      </c>
      <c r="AF47" s="7"/>
      <c r="AH47" s="7"/>
      <c r="AJ47" s="7"/>
      <c r="AL47" s="8" t="s">
        <v>144</v>
      </c>
      <c r="AM47" s="9"/>
      <c r="AN47" s="3" t="str">
        <f t="shared" si="1"/>
        <v>&lt; Vul hiernaast de juiste status en datum in.</v>
      </c>
    </row>
    <row r="48" spans="1:40" x14ac:dyDescent="0.25">
      <c r="A48">
        <v>900052463</v>
      </c>
      <c r="B48">
        <v>48</v>
      </c>
      <c r="C48" t="s">
        <v>102</v>
      </c>
      <c r="D48">
        <v>321528</v>
      </c>
      <c r="E48" t="s">
        <v>103</v>
      </c>
      <c r="F48" t="s">
        <v>104</v>
      </c>
      <c r="G48" s="1"/>
      <c r="H48">
        <v>1</v>
      </c>
      <c r="I48" t="s">
        <v>39</v>
      </c>
      <c r="J48" t="s">
        <v>105</v>
      </c>
      <c r="K48" t="s">
        <v>41</v>
      </c>
      <c r="L48" s="1">
        <v>43966</v>
      </c>
      <c r="M48">
        <v>0</v>
      </c>
      <c r="N48" t="s">
        <v>75</v>
      </c>
      <c r="O48" t="s">
        <v>76</v>
      </c>
      <c r="T48" t="s">
        <v>68</v>
      </c>
      <c r="U48" t="s">
        <v>68</v>
      </c>
      <c r="V48" t="s">
        <v>45</v>
      </c>
      <c r="W48">
        <v>3189</v>
      </c>
      <c r="X48" s="6">
        <v>657</v>
      </c>
      <c r="Z48" s="7" t="s">
        <v>46</v>
      </c>
      <c r="AA48" s="6" t="s">
        <v>46</v>
      </c>
      <c r="AB48" s="7" t="s">
        <v>47</v>
      </c>
      <c r="AC48" s="6" t="s">
        <v>46</v>
      </c>
      <c r="AD48" s="7" t="s">
        <v>46</v>
      </c>
      <c r="AF48" s="7"/>
      <c r="AH48" s="7"/>
      <c r="AJ48" s="7"/>
      <c r="AL48" s="8" t="s">
        <v>144</v>
      </c>
      <c r="AM48" s="9"/>
      <c r="AN48" s="3" t="str">
        <f t="shared" si="1"/>
        <v>&lt; Vul hiernaast de juiste status en datum in.</v>
      </c>
    </row>
    <row r="49" spans="1:40" x14ac:dyDescent="0.25">
      <c r="A49">
        <v>900052465</v>
      </c>
      <c r="B49">
        <v>48</v>
      </c>
      <c r="C49" t="s">
        <v>102</v>
      </c>
      <c r="D49">
        <v>321534</v>
      </c>
      <c r="E49" t="s">
        <v>103</v>
      </c>
      <c r="F49" t="s">
        <v>104</v>
      </c>
      <c r="G49" s="1"/>
      <c r="H49">
        <v>1</v>
      </c>
      <c r="I49" t="s">
        <v>39</v>
      </c>
      <c r="J49" t="s">
        <v>105</v>
      </c>
      <c r="K49" t="s">
        <v>41</v>
      </c>
      <c r="L49" s="1">
        <v>43965</v>
      </c>
      <c r="M49">
        <v>0</v>
      </c>
      <c r="N49" t="s">
        <v>75</v>
      </c>
      <c r="O49" t="s">
        <v>76</v>
      </c>
      <c r="T49" t="s">
        <v>68</v>
      </c>
      <c r="U49" t="s">
        <v>68</v>
      </c>
      <c r="V49" t="s">
        <v>45</v>
      </c>
      <c r="W49">
        <v>3189</v>
      </c>
      <c r="X49" s="6">
        <v>657</v>
      </c>
      <c r="Z49" s="7" t="s">
        <v>46</v>
      </c>
      <c r="AA49" s="6" t="s">
        <v>46</v>
      </c>
      <c r="AB49" s="7" t="s">
        <v>47</v>
      </c>
      <c r="AC49" s="6" t="s">
        <v>46</v>
      </c>
      <c r="AD49" s="7" t="s">
        <v>46</v>
      </c>
      <c r="AF49" s="7"/>
      <c r="AH49" s="7"/>
      <c r="AJ49" s="7"/>
      <c r="AL49" s="8" t="s">
        <v>144</v>
      </c>
      <c r="AM49" s="9"/>
      <c r="AN49" s="3" t="str">
        <f t="shared" si="1"/>
        <v>&lt; Vul hiernaast de juiste status en datum in.</v>
      </c>
    </row>
    <row r="50" spans="1:40" x14ac:dyDescent="0.25">
      <c r="A50">
        <v>900052466</v>
      </c>
      <c r="B50">
        <v>48</v>
      </c>
      <c r="C50" t="s">
        <v>102</v>
      </c>
      <c r="D50">
        <v>321535</v>
      </c>
      <c r="E50" t="s">
        <v>103</v>
      </c>
      <c r="F50" t="s">
        <v>104</v>
      </c>
      <c r="G50" s="1"/>
      <c r="H50">
        <v>1</v>
      </c>
      <c r="I50" t="s">
        <v>39</v>
      </c>
      <c r="J50" t="s">
        <v>105</v>
      </c>
      <c r="K50" t="s">
        <v>41</v>
      </c>
      <c r="L50" s="1">
        <v>43965</v>
      </c>
      <c r="M50">
        <v>0</v>
      </c>
      <c r="N50" t="s">
        <v>75</v>
      </c>
      <c r="O50" t="s">
        <v>76</v>
      </c>
      <c r="T50" t="s">
        <v>68</v>
      </c>
      <c r="U50" t="s">
        <v>68</v>
      </c>
      <c r="V50" t="s">
        <v>45</v>
      </c>
      <c r="W50">
        <v>3189</v>
      </c>
      <c r="X50" s="6">
        <v>657</v>
      </c>
      <c r="Z50" s="7" t="s">
        <v>46</v>
      </c>
      <c r="AA50" s="6" t="s">
        <v>46</v>
      </c>
      <c r="AB50" s="7" t="s">
        <v>47</v>
      </c>
      <c r="AC50" s="6" t="s">
        <v>46</v>
      </c>
      <c r="AD50" s="7" t="s">
        <v>46</v>
      </c>
      <c r="AF50" s="7"/>
      <c r="AH50" s="7"/>
      <c r="AJ50" s="7"/>
      <c r="AL50" s="8" t="s">
        <v>144</v>
      </c>
      <c r="AM50" s="9"/>
      <c r="AN50" s="3" t="str">
        <f t="shared" si="1"/>
        <v>&lt; Vul hiernaast de juiste status en datum in.</v>
      </c>
    </row>
    <row r="51" spans="1:40" x14ac:dyDescent="0.25">
      <c r="A51">
        <v>900052467</v>
      </c>
      <c r="B51">
        <v>48</v>
      </c>
      <c r="C51" t="s">
        <v>102</v>
      </c>
      <c r="D51">
        <v>321536</v>
      </c>
      <c r="E51" t="s">
        <v>103</v>
      </c>
      <c r="F51" t="s">
        <v>104</v>
      </c>
      <c r="G51" s="1"/>
      <c r="H51">
        <v>1</v>
      </c>
      <c r="I51" t="s">
        <v>39</v>
      </c>
      <c r="J51" t="s">
        <v>105</v>
      </c>
      <c r="K51" t="s">
        <v>41</v>
      </c>
      <c r="L51" s="1">
        <v>43965</v>
      </c>
      <c r="M51">
        <v>0</v>
      </c>
      <c r="N51" t="s">
        <v>75</v>
      </c>
      <c r="O51" t="s">
        <v>76</v>
      </c>
      <c r="T51" t="s">
        <v>68</v>
      </c>
      <c r="U51" t="s">
        <v>68</v>
      </c>
      <c r="V51" t="s">
        <v>45</v>
      </c>
      <c r="W51">
        <v>3189</v>
      </c>
      <c r="X51" s="6">
        <v>657</v>
      </c>
      <c r="Z51" s="7" t="s">
        <v>46</v>
      </c>
      <c r="AA51" s="6" t="s">
        <v>46</v>
      </c>
      <c r="AB51" s="7" t="s">
        <v>47</v>
      </c>
      <c r="AC51" s="6" t="s">
        <v>46</v>
      </c>
      <c r="AD51" s="7" t="s">
        <v>46</v>
      </c>
      <c r="AF51" s="7"/>
      <c r="AH51" s="7"/>
      <c r="AJ51" s="7"/>
      <c r="AL51" s="8" t="s">
        <v>144</v>
      </c>
      <c r="AM51" s="9"/>
      <c r="AN51" s="3" t="str">
        <f t="shared" si="1"/>
        <v>&lt; Vul hiernaast de juiste status en datum in.</v>
      </c>
    </row>
    <row r="52" spans="1:40" x14ac:dyDescent="0.25">
      <c r="A52">
        <v>900052468</v>
      </c>
      <c r="B52">
        <v>48</v>
      </c>
      <c r="C52" t="s">
        <v>102</v>
      </c>
      <c r="D52">
        <v>321541</v>
      </c>
      <c r="E52" t="s">
        <v>103</v>
      </c>
      <c r="F52" t="s">
        <v>104</v>
      </c>
      <c r="G52" s="1"/>
      <c r="H52">
        <v>1</v>
      </c>
      <c r="I52" t="s">
        <v>39</v>
      </c>
      <c r="J52" t="s">
        <v>105</v>
      </c>
      <c r="K52" t="s">
        <v>41</v>
      </c>
      <c r="L52" s="1">
        <v>43965</v>
      </c>
      <c r="M52">
        <v>0</v>
      </c>
      <c r="N52" t="s">
        <v>75</v>
      </c>
      <c r="O52" t="s">
        <v>76</v>
      </c>
      <c r="T52" t="s">
        <v>68</v>
      </c>
      <c r="U52" t="s">
        <v>68</v>
      </c>
      <c r="V52" t="s">
        <v>45</v>
      </c>
      <c r="W52">
        <v>3189</v>
      </c>
      <c r="X52" s="6">
        <v>657</v>
      </c>
      <c r="Z52" s="7" t="s">
        <v>46</v>
      </c>
      <c r="AA52" s="6" t="s">
        <v>46</v>
      </c>
      <c r="AB52" s="7" t="s">
        <v>47</v>
      </c>
      <c r="AC52" s="6" t="s">
        <v>46</v>
      </c>
      <c r="AD52" s="7" t="s">
        <v>46</v>
      </c>
      <c r="AF52" s="7"/>
      <c r="AH52" s="7"/>
      <c r="AJ52" s="7"/>
      <c r="AL52" s="8" t="s">
        <v>144</v>
      </c>
      <c r="AM52" s="9"/>
      <c r="AN52" s="3" t="str">
        <f t="shared" si="1"/>
        <v>&lt; Vul hiernaast de juiste status en datum in.</v>
      </c>
    </row>
    <row r="53" spans="1:40" x14ac:dyDescent="0.25">
      <c r="A53">
        <v>900052477</v>
      </c>
      <c r="B53">
        <v>48</v>
      </c>
      <c r="C53" t="s">
        <v>102</v>
      </c>
      <c r="D53">
        <v>321542</v>
      </c>
      <c r="E53" t="s">
        <v>103</v>
      </c>
      <c r="F53" t="s">
        <v>104</v>
      </c>
      <c r="G53" s="1"/>
      <c r="H53">
        <v>1</v>
      </c>
      <c r="I53" t="s">
        <v>39</v>
      </c>
      <c r="J53" t="s">
        <v>105</v>
      </c>
      <c r="K53" t="s">
        <v>41</v>
      </c>
      <c r="L53" s="1">
        <v>43966</v>
      </c>
      <c r="M53">
        <v>0</v>
      </c>
      <c r="N53" t="s">
        <v>75</v>
      </c>
      <c r="O53" t="s">
        <v>76</v>
      </c>
      <c r="T53" t="s">
        <v>68</v>
      </c>
      <c r="U53" t="s">
        <v>68</v>
      </c>
      <c r="V53" t="s">
        <v>45</v>
      </c>
      <c r="W53">
        <v>3189</v>
      </c>
      <c r="X53" s="6">
        <v>657</v>
      </c>
      <c r="Z53" s="7" t="s">
        <v>46</v>
      </c>
      <c r="AA53" s="6" t="s">
        <v>46</v>
      </c>
      <c r="AB53" s="7" t="s">
        <v>47</v>
      </c>
      <c r="AC53" s="6" t="s">
        <v>46</v>
      </c>
      <c r="AD53" s="7" t="s">
        <v>46</v>
      </c>
      <c r="AF53" s="7"/>
      <c r="AH53" s="7"/>
      <c r="AJ53" s="7"/>
      <c r="AL53" s="8" t="s">
        <v>144</v>
      </c>
      <c r="AM53" s="9"/>
      <c r="AN53" s="3" t="str">
        <f t="shared" si="1"/>
        <v>&lt; Vul hiernaast de juiste status en datum in.</v>
      </c>
    </row>
    <row r="54" spans="1:40" x14ac:dyDescent="0.25">
      <c r="A54">
        <v>900052755</v>
      </c>
      <c r="B54">
        <v>48</v>
      </c>
      <c r="C54" t="s">
        <v>102</v>
      </c>
      <c r="D54">
        <v>321521</v>
      </c>
      <c r="E54" t="s">
        <v>103</v>
      </c>
      <c r="F54" t="s">
        <v>104</v>
      </c>
      <c r="G54" s="1"/>
      <c r="H54">
        <v>1</v>
      </c>
      <c r="I54" t="s">
        <v>39</v>
      </c>
      <c r="J54" t="s">
        <v>105</v>
      </c>
      <c r="K54" t="s">
        <v>41</v>
      </c>
      <c r="L54" s="1">
        <v>43965</v>
      </c>
      <c r="M54">
        <v>0</v>
      </c>
      <c r="N54" t="s">
        <v>75</v>
      </c>
      <c r="O54" t="s">
        <v>76</v>
      </c>
      <c r="T54" t="s">
        <v>68</v>
      </c>
      <c r="U54" t="s">
        <v>68</v>
      </c>
      <c r="V54" t="s">
        <v>45</v>
      </c>
      <c r="W54">
        <v>3189</v>
      </c>
      <c r="X54" s="6">
        <v>657</v>
      </c>
      <c r="Z54" s="7" t="s">
        <v>46</v>
      </c>
      <c r="AA54" s="6" t="s">
        <v>46</v>
      </c>
      <c r="AB54" s="7" t="s">
        <v>47</v>
      </c>
      <c r="AC54" s="6" t="s">
        <v>46</v>
      </c>
      <c r="AD54" s="7" t="s">
        <v>46</v>
      </c>
      <c r="AF54" s="7"/>
      <c r="AH54" s="7"/>
      <c r="AJ54" s="7"/>
      <c r="AL54" s="8" t="s">
        <v>144</v>
      </c>
      <c r="AM54" s="9"/>
      <c r="AN54" s="3" t="str">
        <f t="shared" si="1"/>
        <v>&lt; Vul hiernaast de juiste status en datum in.</v>
      </c>
    </row>
    <row r="55" spans="1:40" x14ac:dyDescent="0.25">
      <c r="A55">
        <v>900052757</v>
      </c>
      <c r="B55">
        <v>48</v>
      </c>
      <c r="C55" t="s">
        <v>102</v>
      </c>
      <c r="D55">
        <v>321523</v>
      </c>
      <c r="E55" t="s">
        <v>103</v>
      </c>
      <c r="F55" t="s">
        <v>104</v>
      </c>
      <c r="G55" s="1"/>
      <c r="H55">
        <v>1</v>
      </c>
      <c r="I55" t="s">
        <v>39</v>
      </c>
      <c r="J55" t="s">
        <v>105</v>
      </c>
      <c r="K55" t="s">
        <v>41</v>
      </c>
      <c r="L55" s="1">
        <v>43965</v>
      </c>
      <c r="M55">
        <v>0</v>
      </c>
      <c r="N55" t="s">
        <v>75</v>
      </c>
      <c r="O55" t="s">
        <v>76</v>
      </c>
      <c r="T55" t="s">
        <v>68</v>
      </c>
      <c r="U55" t="s">
        <v>68</v>
      </c>
      <c r="V55" t="s">
        <v>45</v>
      </c>
      <c r="W55">
        <v>3189</v>
      </c>
      <c r="X55" s="6">
        <v>657</v>
      </c>
      <c r="Z55" s="7" t="s">
        <v>46</v>
      </c>
      <c r="AA55" s="6" t="s">
        <v>46</v>
      </c>
      <c r="AB55" s="7" t="s">
        <v>47</v>
      </c>
      <c r="AC55" s="6" t="s">
        <v>46</v>
      </c>
      <c r="AD55" s="7" t="s">
        <v>46</v>
      </c>
      <c r="AF55" s="7"/>
      <c r="AH55" s="7"/>
      <c r="AJ55" s="7"/>
      <c r="AL55" s="8" t="s">
        <v>144</v>
      </c>
      <c r="AM55" s="9"/>
      <c r="AN55" s="3" t="str">
        <f t="shared" si="1"/>
        <v>&lt; Vul hiernaast de juiste status en datum in.</v>
      </c>
    </row>
    <row r="56" spans="1:40" x14ac:dyDescent="0.25">
      <c r="A56">
        <v>900052759</v>
      </c>
      <c r="B56">
        <v>48</v>
      </c>
      <c r="C56" t="s">
        <v>102</v>
      </c>
      <c r="D56">
        <v>321537</v>
      </c>
      <c r="E56" t="s">
        <v>103</v>
      </c>
      <c r="F56" t="s">
        <v>104</v>
      </c>
      <c r="G56" s="1"/>
      <c r="H56">
        <v>1</v>
      </c>
      <c r="I56" t="s">
        <v>39</v>
      </c>
      <c r="J56" t="s">
        <v>105</v>
      </c>
      <c r="K56" t="s">
        <v>41</v>
      </c>
      <c r="L56" s="1">
        <v>43965</v>
      </c>
      <c r="M56">
        <v>0</v>
      </c>
      <c r="N56" t="s">
        <v>75</v>
      </c>
      <c r="O56" t="s">
        <v>76</v>
      </c>
      <c r="T56" t="s">
        <v>68</v>
      </c>
      <c r="U56" t="s">
        <v>68</v>
      </c>
      <c r="V56" t="s">
        <v>45</v>
      </c>
      <c r="W56">
        <v>3189</v>
      </c>
      <c r="X56" s="6">
        <v>657</v>
      </c>
      <c r="Z56" s="7" t="s">
        <v>46</v>
      </c>
      <c r="AA56" s="6" t="s">
        <v>46</v>
      </c>
      <c r="AB56" s="7" t="s">
        <v>47</v>
      </c>
      <c r="AC56" s="6" t="s">
        <v>46</v>
      </c>
      <c r="AD56" s="7" t="s">
        <v>46</v>
      </c>
      <c r="AF56" s="7"/>
      <c r="AH56" s="7"/>
      <c r="AJ56" s="7"/>
      <c r="AL56" s="8" t="s">
        <v>144</v>
      </c>
      <c r="AM56" s="9"/>
      <c r="AN56" s="3" t="str">
        <f t="shared" si="1"/>
        <v>&lt; Vul hiernaast de juiste status en datum in.</v>
      </c>
    </row>
    <row r="57" spans="1:40" x14ac:dyDescent="0.25">
      <c r="A57">
        <v>900092533</v>
      </c>
      <c r="B57">
        <v>48</v>
      </c>
      <c r="C57" t="s">
        <v>102</v>
      </c>
      <c r="D57">
        <v>321530</v>
      </c>
      <c r="E57" t="s">
        <v>103</v>
      </c>
      <c r="F57" t="s">
        <v>104</v>
      </c>
      <c r="G57" s="1"/>
      <c r="H57">
        <v>1</v>
      </c>
      <c r="I57" t="s">
        <v>39</v>
      </c>
      <c r="J57" t="s">
        <v>105</v>
      </c>
      <c r="K57" t="s">
        <v>41</v>
      </c>
      <c r="L57" s="1">
        <v>44322</v>
      </c>
      <c r="M57">
        <v>0</v>
      </c>
      <c r="N57" t="s">
        <v>75</v>
      </c>
      <c r="O57" t="s">
        <v>76</v>
      </c>
      <c r="T57" t="s">
        <v>68</v>
      </c>
      <c r="U57" t="s">
        <v>68</v>
      </c>
      <c r="V57" t="s">
        <v>45</v>
      </c>
      <c r="W57">
        <v>3189</v>
      </c>
      <c r="X57" s="6">
        <v>657</v>
      </c>
      <c r="Z57" s="7" t="s">
        <v>46</v>
      </c>
      <c r="AA57" s="6" t="s">
        <v>46</v>
      </c>
      <c r="AB57" s="7" t="s">
        <v>47</v>
      </c>
      <c r="AC57" s="6" t="s">
        <v>46</v>
      </c>
      <c r="AD57" s="7" t="s">
        <v>46</v>
      </c>
      <c r="AF57" s="7"/>
      <c r="AH57" s="7"/>
      <c r="AJ57" s="7"/>
      <c r="AL57" s="8" t="s">
        <v>144</v>
      </c>
      <c r="AM57" s="9"/>
      <c r="AN57" s="3" t="str">
        <f t="shared" si="1"/>
        <v>&lt; Vul hiernaast de juiste status en datum in.</v>
      </c>
    </row>
    <row r="58" spans="1:40" x14ac:dyDescent="0.25">
      <c r="A58">
        <v>900092536</v>
      </c>
      <c r="B58">
        <v>48</v>
      </c>
      <c r="C58" t="s">
        <v>102</v>
      </c>
      <c r="D58">
        <v>321531</v>
      </c>
      <c r="E58" t="s">
        <v>103</v>
      </c>
      <c r="F58" t="s">
        <v>104</v>
      </c>
      <c r="G58" s="1"/>
      <c r="H58">
        <v>1</v>
      </c>
      <c r="I58" t="s">
        <v>39</v>
      </c>
      <c r="J58" t="s">
        <v>105</v>
      </c>
      <c r="K58" t="s">
        <v>41</v>
      </c>
      <c r="L58" s="1">
        <v>43965</v>
      </c>
      <c r="M58">
        <v>0</v>
      </c>
      <c r="N58" t="s">
        <v>75</v>
      </c>
      <c r="O58" t="s">
        <v>76</v>
      </c>
      <c r="T58" t="s">
        <v>68</v>
      </c>
      <c r="U58" t="s">
        <v>68</v>
      </c>
      <c r="V58" t="s">
        <v>45</v>
      </c>
      <c r="W58">
        <v>3189</v>
      </c>
      <c r="X58" s="6">
        <v>657</v>
      </c>
      <c r="Z58" s="7" t="s">
        <v>46</v>
      </c>
      <c r="AA58" s="6" t="s">
        <v>46</v>
      </c>
      <c r="AB58" s="7" t="s">
        <v>47</v>
      </c>
      <c r="AC58" s="6" t="s">
        <v>46</v>
      </c>
      <c r="AD58" s="7" t="s">
        <v>46</v>
      </c>
      <c r="AF58" s="7"/>
      <c r="AH58" s="7"/>
      <c r="AJ58" s="7"/>
      <c r="AL58" s="8" t="s">
        <v>144</v>
      </c>
      <c r="AM58" s="9"/>
      <c r="AN58" s="3" t="str">
        <f t="shared" si="1"/>
        <v>&lt; Vul hiernaast de juiste status en datum in.</v>
      </c>
    </row>
    <row r="59" spans="1:40" x14ac:dyDescent="0.25">
      <c r="A59">
        <v>900092538</v>
      </c>
      <c r="B59">
        <v>48</v>
      </c>
      <c r="C59" t="s">
        <v>102</v>
      </c>
      <c r="D59">
        <v>321532</v>
      </c>
      <c r="E59" t="s">
        <v>103</v>
      </c>
      <c r="F59" t="s">
        <v>104</v>
      </c>
      <c r="G59" s="1"/>
      <c r="H59">
        <v>1</v>
      </c>
      <c r="I59" t="s">
        <v>39</v>
      </c>
      <c r="J59" t="s">
        <v>105</v>
      </c>
      <c r="K59" t="s">
        <v>41</v>
      </c>
      <c r="L59" s="1">
        <v>43965</v>
      </c>
      <c r="M59">
        <v>0</v>
      </c>
      <c r="N59" t="s">
        <v>75</v>
      </c>
      <c r="O59" t="s">
        <v>76</v>
      </c>
      <c r="T59" t="s">
        <v>68</v>
      </c>
      <c r="U59" t="s">
        <v>68</v>
      </c>
      <c r="V59" t="s">
        <v>45</v>
      </c>
      <c r="W59">
        <v>3189</v>
      </c>
      <c r="X59" s="6">
        <v>657</v>
      </c>
      <c r="Z59" s="7" t="s">
        <v>46</v>
      </c>
      <c r="AA59" s="6" t="s">
        <v>46</v>
      </c>
      <c r="AB59" s="7" t="s">
        <v>47</v>
      </c>
      <c r="AC59" s="6" t="s">
        <v>46</v>
      </c>
      <c r="AD59" s="7" t="s">
        <v>46</v>
      </c>
      <c r="AF59" s="7"/>
      <c r="AH59" s="7"/>
      <c r="AJ59" s="7"/>
      <c r="AL59" s="8" t="s">
        <v>144</v>
      </c>
      <c r="AM59" s="9"/>
      <c r="AN59" s="3" t="str">
        <f t="shared" si="1"/>
        <v>&lt; Vul hiernaast de juiste status en datum in.</v>
      </c>
    </row>
    <row r="60" spans="1:40" x14ac:dyDescent="0.25">
      <c r="A60">
        <v>900092560</v>
      </c>
      <c r="B60">
        <v>48</v>
      </c>
      <c r="C60" t="s">
        <v>102</v>
      </c>
      <c r="D60">
        <v>321543</v>
      </c>
      <c r="E60" t="s">
        <v>103</v>
      </c>
      <c r="F60" t="s">
        <v>104</v>
      </c>
      <c r="G60" s="1"/>
      <c r="H60">
        <v>1</v>
      </c>
      <c r="I60" t="s">
        <v>39</v>
      </c>
      <c r="J60" t="s">
        <v>105</v>
      </c>
      <c r="K60" t="s">
        <v>41</v>
      </c>
      <c r="L60" s="1">
        <v>43965</v>
      </c>
      <c r="M60">
        <v>0</v>
      </c>
      <c r="N60" t="s">
        <v>75</v>
      </c>
      <c r="O60" t="s">
        <v>76</v>
      </c>
      <c r="T60" t="s">
        <v>68</v>
      </c>
      <c r="U60" t="s">
        <v>68</v>
      </c>
      <c r="V60" t="s">
        <v>45</v>
      </c>
      <c r="W60">
        <v>3189</v>
      </c>
      <c r="X60" s="6">
        <v>657</v>
      </c>
      <c r="Z60" s="7" t="s">
        <v>46</v>
      </c>
      <c r="AA60" s="6" t="s">
        <v>46</v>
      </c>
      <c r="AB60" s="7" t="s">
        <v>47</v>
      </c>
      <c r="AC60" s="6" t="s">
        <v>46</v>
      </c>
      <c r="AD60" s="7" t="s">
        <v>46</v>
      </c>
      <c r="AF60" s="7"/>
      <c r="AH60" s="7"/>
      <c r="AJ60" s="7"/>
      <c r="AL60" s="8" t="s">
        <v>144</v>
      </c>
      <c r="AM60" s="9"/>
      <c r="AN60" s="3" t="str">
        <f t="shared" si="1"/>
        <v>&lt; Vul hiernaast de juiste status en datum in.</v>
      </c>
    </row>
    <row r="61" spans="1:40" x14ac:dyDescent="0.25">
      <c r="A61">
        <v>900092563</v>
      </c>
      <c r="B61">
        <v>48</v>
      </c>
      <c r="C61" t="s">
        <v>102</v>
      </c>
      <c r="D61">
        <v>321544</v>
      </c>
      <c r="E61" t="s">
        <v>103</v>
      </c>
      <c r="F61" t="s">
        <v>104</v>
      </c>
      <c r="G61" s="1"/>
      <c r="H61">
        <v>1</v>
      </c>
      <c r="I61" t="s">
        <v>39</v>
      </c>
      <c r="J61" t="s">
        <v>105</v>
      </c>
      <c r="K61" t="s">
        <v>41</v>
      </c>
      <c r="L61" s="1">
        <v>43966</v>
      </c>
      <c r="M61">
        <v>0</v>
      </c>
      <c r="N61" t="s">
        <v>75</v>
      </c>
      <c r="O61" t="s">
        <v>76</v>
      </c>
      <c r="T61" t="s">
        <v>68</v>
      </c>
      <c r="U61" t="s">
        <v>68</v>
      </c>
      <c r="V61" t="s">
        <v>45</v>
      </c>
      <c r="W61">
        <v>3189</v>
      </c>
      <c r="X61" s="6">
        <v>657</v>
      </c>
      <c r="Z61" s="7" t="s">
        <v>46</v>
      </c>
      <c r="AA61" s="6" t="s">
        <v>46</v>
      </c>
      <c r="AB61" s="7" t="s">
        <v>47</v>
      </c>
      <c r="AC61" s="6" t="s">
        <v>46</v>
      </c>
      <c r="AD61" s="7" t="s">
        <v>46</v>
      </c>
      <c r="AF61" s="7"/>
      <c r="AH61" s="7"/>
      <c r="AJ61" s="7"/>
      <c r="AL61" s="8" t="s">
        <v>144</v>
      </c>
      <c r="AM61" s="9"/>
      <c r="AN61" s="3" t="str">
        <f t="shared" si="1"/>
        <v>&lt; Vul hiernaast de juiste status en datum in.</v>
      </c>
    </row>
    <row r="62" spans="1:40" x14ac:dyDescent="0.25">
      <c r="A62">
        <v>900123642</v>
      </c>
      <c r="B62">
        <v>48</v>
      </c>
      <c r="C62" t="s">
        <v>102</v>
      </c>
      <c r="D62">
        <v>747741</v>
      </c>
      <c r="E62" t="s">
        <v>103</v>
      </c>
      <c r="F62" t="s">
        <v>104</v>
      </c>
      <c r="G62" s="1"/>
      <c r="H62">
        <v>1</v>
      </c>
      <c r="I62" t="s">
        <v>39</v>
      </c>
      <c r="J62" t="s">
        <v>105</v>
      </c>
      <c r="K62" t="s">
        <v>41</v>
      </c>
      <c r="L62" s="1">
        <v>43966</v>
      </c>
      <c r="M62">
        <v>0</v>
      </c>
      <c r="N62" t="s">
        <v>75</v>
      </c>
      <c r="O62" t="s">
        <v>76</v>
      </c>
      <c r="T62" t="s">
        <v>68</v>
      </c>
      <c r="U62" t="s">
        <v>68</v>
      </c>
      <c r="V62" t="s">
        <v>45</v>
      </c>
      <c r="W62">
        <v>3189</v>
      </c>
      <c r="X62" s="6">
        <v>657</v>
      </c>
      <c r="Z62" s="7" t="s">
        <v>46</v>
      </c>
      <c r="AA62" s="6" t="s">
        <v>46</v>
      </c>
      <c r="AB62" s="7" t="s">
        <v>47</v>
      </c>
      <c r="AC62" s="6" t="s">
        <v>46</v>
      </c>
      <c r="AD62" s="7" t="s">
        <v>46</v>
      </c>
      <c r="AF62" s="7"/>
      <c r="AH62" s="7"/>
      <c r="AJ62" s="7"/>
      <c r="AL62" s="8" t="s">
        <v>144</v>
      </c>
      <c r="AM62" s="9"/>
      <c r="AN62" s="3" t="str">
        <f t="shared" si="1"/>
        <v>&lt; Vul hiernaast de juiste status en datum in.</v>
      </c>
    </row>
    <row r="63" spans="1:40" x14ac:dyDescent="0.25">
      <c r="A63">
        <v>900123643</v>
      </c>
      <c r="B63">
        <v>48</v>
      </c>
      <c r="C63" t="s">
        <v>102</v>
      </c>
      <c r="D63">
        <v>747742</v>
      </c>
      <c r="E63" t="s">
        <v>103</v>
      </c>
      <c r="F63" t="s">
        <v>104</v>
      </c>
      <c r="G63" s="1"/>
      <c r="H63">
        <v>1</v>
      </c>
      <c r="I63" t="s">
        <v>39</v>
      </c>
      <c r="J63" t="s">
        <v>105</v>
      </c>
      <c r="K63" t="s">
        <v>41</v>
      </c>
      <c r="L63" s="1">
        <v>43966</v>
      </c>
      <c r="M63">
        <v>0</v>
      </c>
      <c r="N63" t="s">
        <v>75</v>
      </c>
      <c r="O63" t="s">
        <v>76</v>
      </c>
      <c r="T63" t="s">
        <v>68</v>
      </c>
      <c r="U63" t="s">
        <v>68</v>
      </c>
      <c r="V63" t="s">
        <v>45</v>
      </c>
      <c r="W63">
        <v>3189</v>
      </c>
      <c r="X63" s="6">
        <v>657</v>
      </c>
      <c r="Z63" s="7" t="s">
        <v>46</v>
      </c>
      <c r="AA63" s="6" t="s">
        <v>46</v>
      </c>
      <c r="AB63" s="7" t="s">
        <v>47</v>
      </c>
      <c r="AC63" s="6" t="s">
        <v>46</v>
      </c>
      <c r="AD63" s="7" t="s">
        <v>46</v>
      </c>
      <c r="AF63" s="7"/>
      <c r="AH63" s="7"/>
      <c r="AJ63" s="7"/>
      <c r="AL63" s="8" t="s">
        <v>144</v>
      </c>
      <c r="AM63" s="9"/>
      <c r="AN63" s="3" t="str">
        <f t="shared" si="1"/>
        <v>&lt; Vul hiernaast de juiste status en datum in.</v>
      </c>
    </row>
    <row r="64" spans="1:40" x14ac:dyDescent="0.25">
      <c r="A64">
        <v>900124483</v>
      </c>
      <c r="B64">
        <v>48</v>
      </c>
      <c r="C64" t="s">
        <v>102</v>
      </c>
      <c r="D64">
        <v>754638</v>
      </c>
      <c r="E64" t="s">
        <v>103</v>
      </c>
      <c r="F64" t="s">
        <v>104</v>
      </c>
      <c r="G64" s="1"/>
      <c r="H64">
        <v>1</v>
      </c>
      <c r="I64" t="s">
        <v>39</v>
      </c>
      <c r="J64" t="s">
        <v>105</v>
      </c>
      <c r="K64" t="s">
        <v>41</v>
      </c>
      <c r="L64" s="1">
        <v>43966</v>
      </c>
      <c r="M64">
        <v>0</v>
      </c>
      <c r="N64" t="s">
        <v>75</v>
      </c>
      <c r="O64" t="s">
        <v>76</v>
      </c>
      <c r="T64" t="s">
        <v>68</v>
      </c>
      <c r="U64" t="s">
        <v>68</v>
      </c>
      <c r="V64" t="s">
        <v>45</v>
      </c>
      <c r="W64">
        <v>3189</v>
      </c>
      <c r="X64" s="6">
        <v>657</v>
      </c>
      <c r="Z64" s="7" t="s">
        <v>46</v>
      </c>
      <c r="AA64" s="6" t="s">
        <v>46</v>
      </c>
      <c r="AB64" s="7" t="s">
        <v>47</v>
      </c>
      <c r="AC64" s="6" t="s">
        <v>46</v>
      </c>
      <c r="AD64" s="7" t="s">
        <v>46</v>
      </c>
      <c r="AF64" s="7"/>
      <c r="AH64" s="7"/>
      <c r="AJ64" s="7"/>
      <c r="AL64" s="8" t="s">
        <v>144</v>
      </c>
      <c r="AM64" s="9"/>
      <c r="AN64" s="3" t="str">
        <f t="shared" si="1"/>
        <v>&lt; Vul hiernaast de juiste status en datum in.</v>
      </c>
    </row>
    <row r="65" spans="1:40" x14ac:dyDescent="0.25">
      <c r="A65">
        <v>900124716</v>
      </c>
      <c r="B65">
        <v>48</v>
      </c>
      <c r="C65" t="s">
        <v>102</v>
      </c>
      <c r="D65">
        <v>756083</v>
      </c>
      <c r="E65" t="s">
        <v>103</v>
      </c>
      <c r="F65" t="s">
        <v>104</v>
      </c>
      <c r="G65" s="1"/>
      <c r="H65">
        <v>1</v>
      </c>
      <c r="I65" t="s">
        <v>39</v>
      </c>
      <c r="J65" t="s">
        <v>105</v>
      </c>
      <c r="K65" t="s">
        <v>41</v>
      </c>
      <c r="L65" s="1">
        <v>43965</v>
      </c>
      <c r="M65">
        <v>0</v>
      </c>
      <c r="N65" t="s">
        <v>75</v>
      </c>
      <c r="O65" t="s">
        <v>76</v>
      </c>
      <c r="T65" t="s">
        <v>68</v>
      </c>
      <c r="U65" t="s">
        <v>68</v>
      </c>
      <c r="V65" t="s">
        <v>45</v>
      </c>
      <c r="W65">
        <v>3189</v>
      </c>
      <c r="X65" s="6">
        <v>657</v>
      </c>
      <c r="Z65" s="7" t="s">
        <v>46</v>
      </c>
      <c r="AA65" s="6" t="s">
        <v>46</v>
      </c>
      <c r="AB65" s="7" t="s">
        <v>47</v>
      </c>
      <c r="AC65" s="6" t="s">
        <v>46</v>
      </c>
      <c r="AD65" s="7" t="s">
        <v>46</v>
      </c>
      <c r="AF65" s="7"/>
      <c r="AH65" s="7"/>
      <c r="AJ65" s="7"/>
      <c r="AL65" s="8" t="s">
        <v>144</v>
      </c>
      <c r="AM65" s="9"/>
      <c r="AN65" s="3" t="str">
        <f t="shared" si="1"/>
        <v>&lt; Vul hiernaast de juiste status en datum in.</v>
      </c>
    </row>
    <row r="66" spans="1:40" x14ac:dyDescent="0.25">
      <c r="A66">
        <v>900125083</v>
      </c>
      <c r="B66">
        <v>48</v>
      </c>
      <c r="C66" t="s">
        <v>102</v>
      </c>
      <c r="D66">
        <v>756816</v>
      </c>
      <c r="E66" t="s">
        <v>103</v>
      </c>
      <c r="F66" t="s">
        <v>104</v>
      </c>
      <c r="G66" s="1"/>
      <c r="H66">
        <v>1</v>
      </c>
      <c r="I66" t="s">
        <v>39</v>
      </c>
      <c r="J66" t="s">
        <v>105</v>
      </c>
      <c r="K66" t="s">
        <v>41</v>
      </c>
      <c r="L66" s="1"/>
      <c r="M66">
        <v>0</v>
      </c>
      <c r="N66" t="s">
        <v>75</v>
      </c>
      <c r="O66" t="s">
        <v>76</v>
      </c>
      <c r="T66" t="s">
        <v>68</v>
      </c>
      <c r="U66" t="s">
        <v>68</v>
      </c>
      <c r="V66" t="s">
        <v>45</v>
      </c>
      <c r="W66">
        <v>3189</v>
      </c>
      <c r="X66" s="6">
        <v>657</v>
      </c>
      <c r="Z66" s="7" t="s">
        <v>46</v>
      </c>
      <c r="AA66" s="6" t="s">
        <v>46</v>
      </c>
      <c r="AB66" s="7" t="s">
        <v>47</v>
      </c>
      <c r="AC66" s="6" t="s">
        <v>46</v>
      </c>
      <c r="AD66" s="7" t="s">
        <v>46</v>
      </c>
      <c r="AF66" s="7"/>
      <c r="AH66" s="7"/>
      <c r="AJ66" s="7"/>
      <c r="AL66" s="8" t="s">
        <v>144</v>
      </c>
      <c r="AM66" s="9"/>
      <c r="AN66" s="3" t="str">
        <f t="shared" ref="AN66:AN97" si="2" xml:space="preserve"> IF(AND(AL66="Goedgekeurd", AM66&lt;&gt;""), N66&amp;"_" &amp; P66&amp;"_"&amp;A66&amp;"_"&amp;D66&amp;"_"&amp;TEXT(AM66,"dd-mm-")&amp;YEAR(AM66), IF(AND(AM66&lt;&gt;"", AL66&lt;&gt;"In opdracht", AL66&lt;&gt;"Goedgekeurd", AL66&lt;&gt;""),AL66&amp;"_"&amp;N66&amp;"_"&amp;P66&amp;"_"&amp;A66&amp;"_"&amp;D66&amp;"_"&amp;TEXT(AM66,"dd-mm-")&amp;YEAR(AM66),"&lt; Vul hiernaast de juiste status en datum in."))</f>
        <v>&lt; Vul hiernaast de juiste status en datum in.</v>
      </c>
    </row>
    <row r="67" spans="1:40" x14ac:dyDescent="0.25">
      <c r="A67">
        <v>900133300</v>
      </c>
      <c r="B67">
        <v>48</v>
      </c>
      <c r="C67" t="s">
        <v>102</v>
      </c>
      <c r="D67">
        <v>811076</v>
      </c>
      <c r="E67" t="s">
        <v>103</v>
      </c>
      <c r="F67" t="s">
        <v>104</v>
      </c>
      <c r="G67" s="1"/>
      <c r="H67">
        <v>1</v>
      </c>
      <c r="I67" t="s">
        <v>39</v>
      </c>
      <c r="J67" t="s">
        <v>105</v>
      </c>
      <c r="K67" t="s">
        <v>41</v>
      </c>
      <c r="L67" s="1"/>
      <c r="M67">
        <v>0</v>
      </c>
      <c r="N67" t="s">
        <v>75</v>
      </c>
      <c r="O67" t="s">
        <v>76</v>
      </c>
      <c r="T67" t="s">
        <v>68</v>
      </c>
      <c r="U67" t="s">
        <v>68</v>
      </c>
      <c r="V67" t="s">
        <v>45</v>
      </c>
      <c r="W67">
        <v>3189</v>
      </c>
      <c r="X67" s="6">
        <v>657</v>
      </c>
      <c r="Z67" s="7" t="s">
        <v>46</v>
      </c>
      <c r="AA67" s="6" t="s">
        <v>46</v>
      </c>
      <c r="AB67" s="7" t="s">
        <v>47</v>
      </c>
      <c r="AC67" s="6" t="s">
        <v>46</v>
      </c>
      <c r="AD67" s="7" t="s">
        <v>46</v>
      </c>
      <c r="AF67" s="7"/>
      <c r="AH67" s="7"/>
      <c r="AJ67" s="7"/>
      <c r="AL67" s="8" t="s">
        <v>144</v>
      </c>
      <c r="AM67" s="9"/>
      <c r="AN67" s="3" t="str">
        <f t="shared" si="2"/>
        <v>&lt; Vul hiernaast de juiste status en datum in.</v>
      </c>
    </row>
    <row r="68" spans="1:40" x14ac:dyDescent="0.25">
      <c r="A68">
        <v>900133302</v>
      </c>
      <c r="B68">
        <v>15</v>
      </c>
      <c r="C68" t="s">
        <v>36</v>
      </c>
      <c r="D68">
        <v>811146</v>
      </c>
      <c r="E68" t="s">
        <v>37</v>
      </c>
      <c r="F68" t="s">
        <v>38</v>
      </c>
      <c r="G68" s="1"/>
      <c r="H68">
        <v>1</v>
      </c>
      <c r="I68" t="s">
        <v>39</v>
      </c>
      <c r="J68" t="s">
        <v>40</v>
      </c>
      <c r="K68" t="s">
        <v>41</v>
      </c>
      <c r="L68" s="1">
        <v>43899</v>
      </c>
      <c r="M68">
        <v>0</v>
      </c>
      <c r="N68" t="s">
        <v>75</v>
      </c>
      <c r="O68" t="s">
        <v>76</v>
      </c>
      <c r="T68" t="s">
        <v>68</v>
      </c>
      <c r="U68" t="s">
        <v>68</v>
      </c>
      <c r="V68" t="s">
        <v>45</v>
      </c>
      <c r="W68">
        <v>3186</v>
      </c>
      <c r="X68" s="6">
        <v>657</v>
      </c>
      <c r="Z68" s="7" t="s">
        <v>46</v>
      </c>
      <c r="AA68" s="6" t="s">
        <v>46</v>
      </c>
      <c r="AB68" s="7" t="s">
        <v>47</v>
      </c>
      <c r="AC68" s="6" t="s">
        <v>46</v>
      </c>
      <c r="AD68" s="7" t="s">
        <v>46</v>
      </c>
      <c r="AF68" s="7"/>
      <c r="AH68" s="7"/>
      <c r="AJ68" s="7"/>
      <c r="AL68" s="8" t="s">
        <v>144</v>
      </c>
      <c r="AM68" s="9"/>
      <c r="AN68" s="3" t="str">
        <f t="shared" si="2"/>
        <v>&lt; Vul hiernaast de juiste status en datum in.</v>
      </c>
    </row>
    <row r="69" spans="1:40" x14ac:dyDescent="0.25">
      <c r="A69">
        <v>900033711</v>
      </c>
      <c r="B69">
        <v>15</v>
      </c>
      <c r="C69" t="s">
        <v>36</v>
      </c>
      <c r="D69">
        <v>324324</v>
      </c>
      <c r="E69" t="s">
        <v>37</v>
      </c>
      <c r="F69" t="s">
        <v>38</v>
      </c>
      <c r="G69" s="1"/>
      <c r="H69">
        <v>1</v>
      </c>
      <c r="I69" t="s">
        <v>39</v>
      </c>
      <c r="J69" t="s">
        <v>40</v>
      </c>
      <c r="K69" t="s">
        <v>41</v>
      </c>
      <c r="L69" s="1">
        <v>43927</v>
      </c>
      <c r="M69">
        <v>0</v>
      </c>
      <c r="N69" t="s">
        <v>53</v>
      </c>
      <c r="O69" t="s">
        <v>54</v>
      </c>
      <c r="T69" t="s">
        <v>55</v>
      </c>
      <c r="U69" t="s">
        <v>55</v>
      </c>
      <c r="V69" t="s">
        <v>45</v>
      </c>
      <c r="W69">
        <v>3186</v>
      </c>
      <c r="X69" s="6">
        <v>657</v>
      </c>
      <c r="Z69" s="7" t="s">
        <v>46</v>
      </c>
      <c r="AA69" s="6" t="s">
        <v>46</v>
      </c>
      <c r="AB69" s="7" t="s">
        <v>47</v>
      </c>
      <c r="AC69" s="6" t="s">
        <v>46</v>
      </c>
      <c r="AD69" s="7" t="s">
        <v>46</v>
      </c>
      <c r="AF69" s="7"/>
      <c r="AH69" s="7"/>
      <c r="AJ69" s="7"/>
      <c r="AL69" s="8" t="s">
        <v>144</v>
      </c>
      <c r="AM69" s="9"/>
      <c r="AN69" s="3" t="str">
        <f t="shared" si="2"/>
        <v>&lt; Vul hiernaast de juiste status en datum in.</v>
      </c>
    </row>
    <row r="70" spans="1:40" x14ac:dyDescent="0.25">
      <c r="A70">
        <v>900133534</v>
      </c>
      <c r="B70">
        <v>15</v>
      </c>
      <c r="C70" t="s">
        <v>36</v>
      </c>
      <c r="D70">
        <v>812012</v>
      </c>
      <c r="E70" t="s">
        <v>37</v>
      </c>
      <c r="F70" t="s">
        <v>38</v>
      </c>
      <c r="G70" s="1"/>
      <c r="H70">
        <v>1</v>
      </c>
      <c r="I70" t="s">
        <v>39</v>
      </c>
      <c r="J70" t="s">
        <v>40</v>
      </c>
      <c r="K70" t="s">
        <v>41</v>
      </c>
      <c r="L70" s="1">
        <v>43927</v>
      </c>
      <c r="M70">
        <v>0</v>
      </c>
      <c r="N70" t="s">
        <v>53</v>
      </c>
      <c r="O70" t="s">
        <v>54</v>
      </c>
      <c r="T70" t="s">
        <v>55</v>
      </c>
      <c r="U70" t="s">
        <v>55</v>
      </c>
      <c r="V70" t="s">
        <v>45</v>
      </c>
      <c r="W70">
        <v>3186</v>
      </c>
      <c r="X70" s="6">
        <v>657</v>
      </c>
      <c r="Z70" s="7" t="s">
        <v>46</v>
      </c>
      <c r="AA70" s="6" t="s">
        <v>46</v>
      </c>
      <c r="AB70" s="7" t="s">
        <v>47</v>
      </c>
      <c r="AC70" s="6" t="s">
        <v>46</v>
      </c>
      <c r="AD70" s="7" t="s">
        <v>46</v>
      </c>
      <c r="AF70" s="7"/>
      <c r="AH70" s="7"/>
      <c r="AJ70" s="7"/>
      <c r="AL70" s="8" t="s">
        <v>144</v>
      </c>
      <c r="AM70" s="9"/>
      <c r="AN70" s="3" t="str">
        <f t="shared" si="2"/>
        <v>&lt; Vul hiernaast de juiste status en datum in.</v>
      </c>
    </row>
    <row r="71" spans="1:40" x14ac:dyDescent="0.25">
      <c r="A71">
        <v>900133535</v>
      </c>
      <c r="B71">
        <v>15</v>
      </c>
      <c r="C71" t="s">
        <v>36</v>
      </c>
      <c r="D71">
        <v>812013</v>
      </c>
      <c r="E71" t="s">
        <v>37</v>
      </c>
      <c r="F71" t="s">
        <v>38</v>
      </c>
      <c r="G71" s="1"/>
      <c r="H71">
        <v>1</v>
      </c>
      <c r="I71" t="s">
        <v>39</v>
      </c>
      <c r="J71" t="s">
        <v>40</v>
      </c>
      <c r="K71" t="s">
        <v>41</v>
      </c>
      <c r="L71" s="1">
        <v>43927</v>
      </c>
      <c r="M71">
        <v>0</v>
      </c>
      <c r="N71" t="s">
        <v>53</v>
      </c>
      <c r="O71" t="s">
        <v>54</v>
      </c>
      <c r="T71" t="s">
        <v>55</v>
      </c>
      <c r="U71" t="s">
        <v>55</v>
      </c>
      <c r="V71" t="s">
        <v>45</v>
      </c>
      <c r="W71">
        <v>3186</v>
      </c>
      <c r="X71" s="6">
        <v>657</v>
      </c>
      <c r="Z71" s="7" t="s">
        <v>46</v>
      </c>
      <c r="AA71" s="6" t="s">
        <v>46</v>
      </c>
      <c r="AB71" s="7" t="s">
        <v>47</v>
      </c>
      <c r="AC71" s="6" t="s">
        <v>46</v>
      </c>
      <c r="AD71" s="7" t="s">
        <v>46</v>
      </c>
      <c r="AF71" s="7"/>
      <c r="AH71" s="7"/>
      <c r="AJ71" s="7"/>
      <c r="AL71" s="8" t="s">
        <v>144</v>
      </c>
      <c r="AM71" s="10"/>
      <c r="AN71" s="3" t="str">
        <f t="shared" si="2"/>
        <v>&lt; Vul hiernaast de juiste status en datum in.</v>
      </c>
    </row>
    <row r="72" spans="1:40" x14ac:dyDescent="0.25">
      <c r="A72">
        <v>900033761</v>
      </c>
      <c r="B72">
        <v>15</v>
      </c>
      <c r="C72" t="s">
        <v>36</v>
      </c>
      <c r="D72">
        <v>697013</v>
      </c>
      <c r="E72" t="s">
        <v>37</v>
      </c>
      <c r="F72" t="s">
        <v>38</v>
      </c>
      <c r="G72" s="1"/>
      <c r="H72">
        <v>1</v>
      </c>
      <c r="I72" t="s">
        <v>39</v>
      </c>
      <c r="J72" t="s">
        <v>40</v>
      </c>
      <c r="K72" t="s">
        <v>41</v>
      </c>
      <c r="L72" s="1">
        <v>43894</v>
      </c>
      <c r="M72">
        <v>0</v>
      </c>
      <c r="N72" t="s">
        <v>71</v>
      </c>
      <c r="O72" t="s">
        <v>72</v>
      </c>
      <c r="T72" t="s">
        <v>68</v>
      </c>
      <c r="U72" t="s">
        <v>68</v>
      </c>
      <c r="V72" t="s">
        <v>45</v>
      </c>
      <c r="W72">
        <v>3186</v>
      </c>
      <c r="X72" s="6">
        <v>657</v>
      </c>
      <c r="Z72" s="7" t="s">
        <v>46</v>
      </c>
      <c r="AA72" s="6" t="s">
        <v>46</v>
      </c>
      <c r="AB72" s="7" t="s">
        <v>47</v>
      </c>
      <c r="AC72" s="6" t="s">
        <v>46</v>
      </c>
      <c r="AD72" s="7" t="s">
        <v>46</v>
      </c>
      <c r="AF72" s="7"/>
      <c r="AH72" s="7"/>
      <c r="AJ72" s="7"/>
      <c r="AL72" s="8" t="s">
        <v>144</v>
      </c>
      <c r="AM72" s="9"/>
      <c r="AN72" s="3" t="str">
        <f t="shared" si="2"/>
        <v>&lt; Vul hiernaast de juiste status en datum in.</v>
      </c>
    </row>
    <row r="73" spans="1:40" x14ac:dyDescent="0.25">
      <c r="A73">
        <v>900104874</v>
      </c>
      <c r="B73">
        <v>15</v>
      </c>
      <c r="C73" t="s">
        <v>36</v>
      </c>
      <c r="D73">
        <v>348495</v>
      </c>
      <c r="E73" t="s">
        <v>37</v>
      </c>
      <c r="F73" t="s">
        <v>38</v>
      </c>
      <c r="G73" s="1"/>
      <c r="H73">
        <v>1</v>
      </c>
      <c r="I73" t="s">
        <v>39</v>
      </c>
      <c r="J73" t="s">
        <v>40</v>
      </c>
      <c r="K73" t="s">
        <v>41</v>
      </c>
      <c r="L73" s="1">
        <v>43920</v>
      </c>
      <c r="M73">
        <v>0</v>
      </c>
      <c r="N73" t="s">
        <v>71</v>
      </c>
      <c r="O73" t="s">
        <v>72</v>
      </c>
      <c r="T73" t="s">
        <v>68</v>
      </c>
      <c r="U73" t="s">
        <v>68</v>
      </c>
      <c r="V73" t="s">
        <v>45</v>
      </c>
      <c r="W73">
        <v>3186</v>
      </c>
      <c r="X73" s="6">
        <v>657</v>
      </c>
      <c r="Z73" s="7" t="s">
        <v>46</v>
      </c>
      <c r="AA73" s="6" t="s">
        <v>46</v>
      </c>
      <c r="AB73" s="7" t="s">
        <v>47</v>
      </c>
      <c r="AC73" s="6" t="s">
        <v>46</v>
      </c>
      <c r="AD73" s="7" t="s">
        <v>46</v>
      </c>
      <c r="AF73" s="7"/>
      <c r="AH73" s="7"/>
      <c r="AJ73" s="7"/>
      <c r="AL73" s="8" t="s">
        <v>144</v>
      </c>
      <c r="AM73" s="9"/>
      <c r="AN73" s="3" t="str">
        <f t="shared" si="2"/>
        <v>&lt; Vul hiernaast de juiste status en datum in.</v>
      </c>
    </row>
    <row r="74" spans="1:40" x14ac:dyDescent="0.25">
      <c r="A74">
        <v>900052196</v>
      </c>
      <c r="B74">
        <v>48</v>
      </c>
      <c r="C74" t="s">
        <v>102</v>
      </c>
      <c r="D74">
        <v>321665</v>
      </c>
      <c r="E74" t="s">
        <v>103</v>
      </c>
      <c r="F74" t="s">
        <v>104</v>
      </c>
      <c r="G74" s="1"/>
      <c r="H74">
        <v>1</v>
      </c>
      <c r="I74" t="s">
        <v>39</v>
      </c>
      <c r="J74" t="s">
        <v>105</v>
      </c>
      <c r="K74" t="s">
        <v>41</v>
      </c>
      <c r="L74" s="1">
        <v>44273</v>
      </c>
      <c r="M74">
        <v>0</v>
      </c>
      <c r="N74" t="s">
        <v>106</v>
      </c>
      <c r="O74" t="s">
        <v>107</v>
      </c>
      <c r="T74" t="s">
        <v>55</v>
      </c>
      <c r="U74" t="s">
        <v>55</v>
      </c>
      <c r="V74" t="s">
        <v>45</v>
      </c>
      <c r="W74">
        <v>3189</v>
      </c>
      <c r="X74" s="6">
        <v>657</v>
      </c>
      <c r="Z74" s="7" t="s">
        <v>46</v>
      </c>
      <c r="AA74" s="6" t="s">
        <v>46</v>
      </c>
      <c r="AB74" s="7" t="s">
        <v>47</v>
      </c>
      <c r="AC74" s="6" t="s">
        <v>46</v>
      </c>
      <c r="AD74" s="7" t="s">
        <v>46</v>
      </c>
      <c r="AF74" s="7"/>
      <c r="AH74" s="7"/>
      <c r="AJ74" s="7"/>
      <c r="AL74" s="8" t="s">
        <v>144</v>
      </c>
      <c r="AM74" s="9"/>
      <c r="AN74" s="3" t="str">
        <f t="shared" si="2"/>
        <v>&lt; Vul hiernaast de juiste status en datum in.</v>
      </c>
    </row>
    <row r="75" spans="1:40" x14ac:dyDescent="0.25">
      <c r="A75">
        <v>900052213</v>
      </c>
      <c r="B75">
        <v>48</v>
      </c>
      <c r="C75" t="s">
        <v>102</v>
      </c>
      <c r="D75">
        <v>321666</v>
      </c>
      <c r="E75" t="s">
        <v>103</v>
      </c>
      <c r="F75" t="s">
        <v>104</v>
      </c>
      <c r="G75" s="1"/>
      <c r="H75">
        <v>1</v>
      </c>
      <c r="I75" t="s">
        <v>39</v>
      </c>
      <c r="J75" t="s">
        <v>105</v>
      </c>
      <c r="K75" t="s">
        <v>41</v>
      </c>
      <c r="L75" s="1">
        <v>44273</v>
      </c>
      <c r="M75">
        <v>0</v>
      </c>
      <c r="N75" t="s">
        <v>106</v>
      </c>
      <c r="O75" t="s">
        <v>107</v>
      </c>
      <c r="T75" t="s">
        <v>55</v>
      </c>
      <c r="U75" t="s">
        <v>55</v>
      </c>
      <c r="V75" t="s">
        <v>45</v>
      </c>
      <c r="W75">
        <v>3189</v>
      </c>
      <c r="X75" s="6">
        <v>657</v>
      </c>
      <c r="Z75" s="7" t="s">
        <v>46</v>
      </c>
      <c r="AA75" s="6" t="s">
        <v>46</v>
      </c>
      <c r="AB75" s="7" t="s">
        <v>47</v>
      </c>
      <c r="AC75" s="6" t="s">
        <v>46</v>
      </c>
      <c r="AD75" s="7" t="s">
        <v>46</v>
      </c>
      <c r="AF75" s="7"/>
      <c r="AH75" s="7"/>
      <c r="AJ75" s="7"/>
      <c r="AL75" s="8" t="s">
        <v>144</v>
      </c>
      <c r="AM75" s="9"/>
      <c r="AN75" s="3" t="str">
        <f t="shared" si="2"/>
        <v>&lt; Vul hiernaast de juiste status en datum in.</v>
      </c>
    </row>
    <row r="76" spans="1:40" x14ac:dyDescent="0.25">
      <c r="A76">
        <v>900052214</v>
      </c>
      <c r="B76">
        <v>48</v>
      </c>
      <c r="C76" t="s">
        <v>102</v>
      </c>
      <c r="D76">
        <v>321667</v>
      </c>
      <c r="E76" t="s">
        <v>103</v>
      </c>
      <c r="F76" t="s">
        <v>104</v>
      </c>
      <c r="G76" s="1"/>
      <c r="H76">
        <v>1</v>
      </c>
      <c r="I76" t="s">
        <v>39</v>
      </c>
      <c r="J76" t="s">
        <v>105</v>
      </c>
      <c r="K76" t="s">
        <v>41</v>
      </c>
      <c r="L76" s="1">
        <v>44273</v>
      </c>
      <c r="M76">
        <v>0</v>
      </c>
      <c r="N76" t="s">
        <v>106</v>
      </c>
      <c r="O76" t="s">
        <v>107</v>
      </c>
      <c r="T76" t="s">
        <v>55</v>
      </c>
      <c r="U76" t="s">
        <v>55</v>
      </c>
      <c r="V76" t="s">
        <v>45</v>
      </c>
      <c r="W76">
        <v>3189</v>
      </c>
      <c r="X76" s="6">
        <v>657</v>
      </c>
      <c r="Z76" s="7" t="s">
        <v>46</v>
      </c>
      <c r="AA76" s="6" t="s">
        <v>46</v>
      </c>
      <c r="AB76" s="7" t="s">
        <v>47</v>
      </c>
      <c r="AC76" s="6" t="s">
        <v>46</v>
      </c>
      <c r="AD76" s="7" t="s">
        <v>46</v>
      </c>
      <c r="AF76" s="7"/>
      <c r="AH76" s="7"/>
      <c r="AJ76" s="7"/>
      <c r="AL76" s="8" t="s">
        <v>144</v>
      </c>
      <c r="AM76" s="9"/>
      <c r="AN76" s="3" t="str">
        <f t="shared" si="2"/>
        <v>&lt; Vul hiernaast de juiste status en datum in.</v>
      </c>
    </row>
    <row r="77" spans="1:40" x14ac:dyDescent="0.25">
      <c r="A77">
        <v>900052249</v>
      </c>
      <c r="B77">
        <v>48</v>
      </c>
      <c r="C77" t="s">
        <v>102</v>
      </c>
      <c r="D77">
        <v>321668</v>
      </c>
      <c r="E77" t="s">
        <v>103</v>
      </c>
      <c r="F77" t="s">
        <v>104</v>
      </c>
      <c r="G77" s="1"/>
      <c r="H77">
        <v>1</v>
      </c>
      <c r="I77" t="s">
        <v>39</v>
      </c>
      <c r="J77" t="s">
        <v>105</v>
      </c>
      <c r="K77" t="s">
        <v>41</v>
      </c>
      <c r="L77" s="1">
        <v>44273</v>
      </c>
      <c r="M77">
        <v>0</v>
      </c>
      <c r="N77" t="s">
        <v>106</v>
      </c>
      <c r="O77" t="s">
        <v>107</v>
      </c>
      <c r="T77" t="s">
        <v>55</v>
      </c>
      <c r="U77" t="s">
        <v>55</v>
      </c>
      <c r="V77" t="s">
        <v>45</v>
      </c>
      <c r="W77">
        <v>3189</v>
      </c>
      <c r="X77" s="6">
        <v>657</v>
      </c>
      <c r="Z77" s="7" t="s">
        <v>46</v>
      </c>
      <c r="AA77" s="6" t="s">
        <v>46</v>
      </c>
      <c r="AB77" s="7" t="s">
        <v>47</v>
      </c>
      <c r="AC77" s="6" t="s">
        <v>46</v>
      </c>
      <c r="AD77" s="7" t="s">
        <v>46</v>
      </c>
      <c r="AF77" s="7"/>
      <c r="AH77" s="7"/>
      <c r="AJ77" s="7"/>
      <c r="AL77" s="8" t="s">
        <v>144</v>
      </c>
      <c r="AM77" s="9"/>
      <c r="AN77" s="3" t="str">
        <f t="shared" si="2"/>
        <v>&lt; Vul hiernaast de juiste status en datum in.</v>
      </c>
    </row>
    <row r="78" spans="1:40" x14ac:dyDescent="0.25">
      <c r="A78">
        <v>900092052</v>
      </c>
      <c r="B78">
        <v>48</v>
      </c>
      <c r="C78" t="s">
        <v>102</v>
      </c>
      <c r="D78">
        <v>321671</v>
      </c>
      <c r="E78" t="s">
        <v>103</v>
      </c>
      <c r="F78" t="s">
        <v>104</v>
      </c>
      <c r="G78" s="1"/>
      <c r="H78">
        <v>1</v>
      </c>
      <c r="I78" t="s">
        <v>39</v>
      </c>
      <c r="J78" t="s">
        <v>105</v>
      </c>
      <c r="K78" t="s">
        <v>41</v>
      </c>
      <c r="L78" s="1">
        <v>44273</v>
      </c>
      <c r="M78">
        <v>0</v>
      </c>
      <c r="N78" t="s">
        <v>106</v>
      </c>
      <c r="O78" t="s">
        <v>107</v>
      </c>
      <c r="T78" t="s">
        <v>55</v>
      </c>
      <c r="U78" t="s">
        <v>55</v>
      </c>
      <c r="V78" t="s">
        <v>45</v>
      </c>
      <c r="W78">
        <v>3189</v>
      </c>
      <c r="X78" s="6">
        <v>657</v>
      </c>
      <c r="Z78" s="7" t="s">
        <v>46</v>
      </c>
      <c r="AA78" s="6" t="s">
        <v>46</v>
      </c>
      <c r="AB78" s="7" t="s">
        <v>47</v>
      </c>
      <c r="AC78" s="6" t="s">
        <v>46</v>
      </c>
      <c r="AD78" s="7" t="s">
        <v>46</v>
      </c>
      <c r="AF78" s="7"/>
      <c r="AH78" s="7"/>
      <c r="AJ78" s="7"/>
      <c r="AL78" s="8" t="s">
        <v>144</v>
      </c>
      <c r="AM78" s="9"/>
      <c r="AN78" s="3" t="str">
        <f t="shared" si="2"/>
        <v>&lt; Vul hiernaast de juiste status en datum in.</v>
      </c>
    </row>
    <row r="79" spans="1:40" x14ac:dyDescent="0.25">
      <c r="A79">
        <v>900033760</v>
      </c>
      <c r="B79">
        <v>15</v>
      </c>
      <c r="C79" t="s">
        <v>36</v>
      </c>
      <c r="D79">
        <v>697012</v>
      </c>
      <c r="E79" t="s">
        <v>37</v>
      </c>
      <c r="F79" t="s">
        <v>38</v>
      </c>
      <c r="G79" s="1"/>
      <c r="H79">
        <v>1</v>
      </c>
      <c r="I79" t="s">
        <v>39</v>
      </c>
      <c r="J79" t="s">
        <v>40</v>
      </c>
      <c r="K79" t="s">
        <v>41</v>
      </c>
      <c r="L79" s="1">
        <v>43978</v>
      </c>
      <c r="M79">
        <v>0</v>
      </c>
      <c r="N79" t="s">
        <v>69</v>
      </c>
      <c r="O79" t="s">
        <v>70</v>
      </c>
      <c r="T79" t="s">
        <v>68</v>
      </c>
      <c r="U79" t="s">
        <v>68</v>
      </c>
      <c r="V79" t="s">
        <v>45</v>
      </c>
      <c r="W79">
        <v>3186</v>
      </c>
      <c r="X79" s="6">
        <v>657</v>
      </c>
      <c r="Z79" s="7" t="s">
        <v>46</v>
      </c>
      <c r="AA79" s="6" t="s">
        <v>46</v>
      </c>
      <c r="AB79" s="7" t="s">
        <v>47</v>
      </c>
      <c r="AC79" s="6" t="s">
        <v>46</v>
      </c>
      <c r="AD79" s="7" t="s">
        <v>46</v>
      </c>
      <c r="AF79" s="7"/>
      <c r="AH79" s="7"/>
      <c r="AJ79" s="7"/>
      <c r="AL79" s="8" t="s">
        <v>144</v>
      </c>
      <c r="AM79" s="9"/>
      <c r="AN79" s="3" t="str">
        <f t="shared" si="2"/>
        <v>&lt; Vul hiernaast de juiste status en datum in.</v>
      </c>
    </row>
    <row r="80" spans="1:40" x14ac:dyDescent="0.25">
      <c r="A80">
        <v>900052201</v>
      </c>
      <c r="B80">
        <v>48</v>
      </c>
      <c r="C80" t="s">
        <v>102</v>
      </c>
      <c r="D80">
        <v>321509</v>
      </c>
      <c r="E80" t="s">
        <v>103</v>
      </c>
      <c r="F80" t="s">
        <v>104</v>
      </c>
      <c r="G80" s="1"/>
      <c r="H80">
        <v>1</v>
      </c>
      <c r="I80" t="s">
        <v>39</v>
      </c>
      <c r="J80" t="s">
        <v>105</v>
      </c>
      <c r="K80" t="s">
        <v>41</v>
      </c>
      <c r="L80" s="1">
        <v>44126</v>
      </c>
      <c r="M80">
        <v>0</v>
      </c>
      <c r="N80" t="s">
        <v>69</v>
      </c>
      <c r="O80" t="s">
        <v>70</v>
      </c>
      <c r="T80" t="s">
        <v>68</v>
      </c>
      <c r="U80" t="s">
        <v>68</v>
      </c>
      <c r="V80" t="s">
        <v>45</v>
      </c>
      <c r="W80">
        <v>3189</v>
      </c>
      <c r="X80" s="6">
        <v>657</v>
      </c>
      <c r="Z80" s="7" t="s">
        <v>46</v>
      </c>
      <c r="AA80" s="6" t="s">
        <v>46</v>
      </c>
      <c r="AB80" s="7" t="s">
        <v>47</v>
      </c>
      <c r="AC80" s="6" t="s">
        <v>46</v>
      </c>
      <c r="AD80" s="7" t="s">
        <v>46</v>
      </c>
      <c r="AF80" s="7"/>
      <c r="AH80" s="7"/>
      <c r="AJ80" s="7"/>
      <c r="AL80" s="8" t="s">
        <v>144</v>
      </c>
      <c r="AM80" s="9"/>
      <c r="AN80" s="3" t="str">
        <f t="shared" si="2"/>
        <v>&lt; Vul hiernaast de juiste status en datum in.</v>
      </c>
    </row>
    <row r="81" spans="1:40" x14ac:dyDescent="0.25">
      <c r="A81">
        <v>900052218</v>
      </c>
      <c r="B81">
        <v>48</v>
      </c>
      <c r="C81" t="s">
        <v>102</v>
      </c>
      <c r="D81">
        <v>321510</v>
      </c>
      <c r="E81" t="s">
        <v>103</v>
      </c>
      <c r="F81" t="s">
        <v>104</v>
      </c>
      <c r="G81" s="1"/>
      <c r="H81">
        <v>1</v>
      </c>
      <c r="I81" t="s">
        <v>39</v>
      </c>
      <c r="J81" t="s">
        <v>105</v>
      </c>
      <c r="K81" t="s">
        <v>41</v>
      </c>
      <c r="L81" s="1">
        <v>44126</v>
      </c>
      <c r="M81">
        <v>0</v>
      </c>
      <c r="N81" t="s">
        <v>69</v>
      </c>
      <c r="O81" t="s">
        <v>70</v>
      </c>
      <c r="T81" t="s">
        <v>68</v>
      </c>
      <c r="U81" t="s">
        <v>68</v>
      </c>
      <c r="V81" t="s">
        <v>45</v>
      </c>
      <c r="W81">
        <v>3189</v>
      </c>
      <c r="X81" s="6">
        <v>657</v>
      </c>
      <c r="Z81" s="7" t="s">
        <v>46</v>
      </c>
      <c r="AA81" s="6" t="s">
        <v>46</v>
      </c>
      <c r="AB81" s="7" t="s">
        <v>47</v>
      </c>
      <c r="AC81" s="6" t="s">
        <v>46</v>
      </c>
      <c r="AD81" s="7" t="s">
        <v>46</v>
      </c>
      <c r="AF81" s="7"/>
      <c r="AH81" s="7"/>
      <c r="AJ81" s="7"/>
      <c r="AL81" s="8" t="s">
        <v>144</v>
      </c>
      <c r="AM81" s="9"/>
      <c r="AN81" s="3" t="str">
        <f t="shared" si="2"/>
        <v>&lt; Vul hiernaast de juiste status en datum in.</v>
      </c>
    </row>
    <row r="82" spans="1:40" x14ac:dyDescent="0.25">
      <c r="A82">
        <v>900052231</v>
      </c>
      <c r="B82">
        <v>48</v>
      </c>
      <c r="C82" t="s">
        <v>102</v>
      </c>
      <c r="D82">
        <v>321511</v>
      </c>
      <c r="E82" t="s">
        <v>103</v>
      </c>
      <c r="F82" t="s">
        <v>104</v>
      </c>
      <c r="G82" s="1"/>
      <c r="H82">
        <v>1</v>
      </c>
      <c r="I82" t="s">
        <v>39</v>
      </c>
      <c r="J82" t="s">
        <v>105</v>
      </c>
      <c r="K82" t="s">
        <v>41</v>
      </c>
      <c r="L82" s="1">
        <v>44126</v>
      </c>
      <c r="M82">
        <v>0</v>
      </c>
      <c r="N82" t="s">
        <v>69</v>
      </c>
      <c r="O82" t="s">
        <v>70</v>
      </c>
      <c r="T82" t="s">
        <v>68</v>
      </c>
      <c r="U82" t="s">
        <v>68</v>
      </c>
      <c r="V82" t="s">
        <v>45</v>
      </c>
      <c r="W82">
        <v>3189</v>
      </c>
      <c r="X82" s="6">
        <v>657</v>
      </c>
      <c r="Z82" s="7" t="s">
        <v>46</v>
      </c>
      <c r="AA82" s="6" t="s">
        <v>46</v>
      </c>
      <c r="AB82" s="7" t="s">
        <v>47</v>
      </c>
      <c r="AC82" s="6" t="s">
        <v>46</v>
      </c>
      <c r="AD82" s="7" t="s">
        <v>46</v>
      </c>
      <c r="AF82" s="7"/>
      <c r="AH82" s="7"/>
      <c r="AJ82" s="7"/>
      <c r="AL82" s="8" t="s">
        <v>144</v>
      </c>
      <c r="AM82" s="9"/>
      <c r="AN82" s="3" t="str">
        <f t="shared" si="2"/>
        <v>&lt; Vul hiernaast de juiste status en datum in.</v>
      </c>
    </row>
    <row r="83" spans="1:40" x14ac:dyDescent="0.25">
      <c r="A83">
        <v>900124475</v>
      </c>
      <c r="B83">
        <v>15</v>
      </c>
      <c r="C83" t="s">
        <v>36</v>
      </c>
      <c r="D83">
        <v>754696</v>
      </c>
      <c r="E83" t="s">
        <v>37</v>
      </c>
      <c r="F83" t="s">
        <v>38</v>
      </c>
      <c r="G83" s="1"/>
      <c r="H83">
        <v>1</v>
      </c>
      <c r="I83" t="s">
        <v>39</v>
      </c>
      <c r="J83" t="s">
        <v>40</v>
      </c>
      <c r="K83" t="s">
        <v>41</v>
      </c>
      <c r="L83" s="1">
        <v>43978</v>
      </c>
      <c r="M83">
        <v>0</v>
      </c>
      <c r="N83" t="s">
        <v>69</v>
      </c>
      <c r="O83" t="s">
        <v>70</v>
      </c>
      <c r="T83" t="s">
        <v>68</v>
      </c>
      <c r="U83" t="s">
        <v>68</v>
      </c>
      <c r="V83" t="s">
        <v>45</v>
      </c>
      <c r="W83">
        <v>3186</v>
      </c>
      <c r="X83" s="6">
        <v>657</v>
      </c>
      <c r="Z83" s="7" t="s">
        <v>46</v>
      </c>
      <c r="AA83" s="6" t="s">
        <v>46</v>
      </c>
      <c r="AB83" s="7" t="s">
        <v>47</v>
      </c>
      <c r="AC83" s="6" t="s">
        <v>46</v>
      </c>
      <c r="AD83" s="7" t="s">
        <v>46</v>
      </c>
      <c r="AF83" s="7"/>
      <c r="AH83" s="7"/>
      <c r="AJ83" s="7"/>
      <c r="AL83" s="8" t="s">
        <v>144</v>
      </c>
      <c r="AM83" s="9"/>
      <c r="AN83" s="3" t="str">
        <f t="shared" si="2"/>
        <v>&lt; Vul hiernaast de juiste status en datum in.</v>
      </c>
    </row>
    <row r="84" spans="1:40" x14ac:dyDescent="0.25">
      <c r="A84">
        <v>900033785</v>
      </c>
      <c r="B84">
        <v>15</v>
      </c>
      <c r="C84" t="s">
        <v>36</v>
      </c>
      <c r="D84">
        <v>697035</v>
      </c>
      <c r="E84" t="s">
        <v>37</v>
      </c>
      <c r="F84" t="s">
        <v>38</v>
      </c>
      <c r="G84" s="1"/>
      <c r="H84">
        <v>1</v>
      </c>
      <c r="I84" t="s">
        <v>39</v>
      </c>
      <c r="J84" t="s">
        <v>40</v>
      </c>
      <c r="K84" t="s">
        <v>41</v>
      </c>
      <c r="L84" s="1">
        <v>43881</v>
      </c>
      <c r="M84">
        <v>0</v>
      </c>
      <c r="N84" t="s">
        <v>79</v>
      </c>
      <c r="O84" t="s">
        <v>80</v>
      </c>
      <c r="T84" t="s">
        <v>44</v>
      </c>
      <c r="U84" t="s">
        <v>44</v>
      </c>
      <c r="V84" t="s">
        <v>45</v>
      </c>
      <c r="W84">
        <v>3186</v>
      </c>
      <c r="X84" s="6">
        <v>657</v>
      </c>
      <c r="Z84" s="7" t="s">
        <v>46</v>
      </c>
      <c r="AA84" s="6" t="s">
        <v>46</v>
      </c>
      <c r="AB84" s="7" t="s">
        <v>47</v>
      </c>
      <c r="AC84" s="6" t="s">
        <v>46</v>
      </c>
      <c r="AD84" s="7" t="s">
        <v>46</v>
      </c>
      <c r="AF84" s="7"/>
      <c r="AH84" s="7"/>
      <c r="AJ84" s="7"/>
      <c r="AL84" s="8" t="s">
        <v>144</v>
      </c>
      <c r="AM84" s="9"/>
      <c r="AN84" s="3" t="str">
        <f t="shared" si="2"/>
        <v>&lt; Vul hiernaast de juiste status en datum in.</v>
      </c>
    </row>
    <row r="85" spans="1:40" x14ac:dyDescent="0.25">
      <c r="A85">
        <v>900124480</v>
      </c>
      <c r="B85">
        <v>15</v>
      </c>
      <c r="C85" t="s">
        <v>36</v>
      </c>
      <c r="D85">
        <v>754698</v>
      </c>
      <c r="E85" t="s">
        <v>37</v>
      </c>
      <c r="F85" t="s">
        <v>38</v>
      </c>
      <c r="G85" s="1"/>
      <c r="H85">
        <v>1</v>
      </c>
      <c r="I85" t="s">
        <v>39</v>
      </c>
      <c r="J85" t="s">
        <v>40</v>
      </c>
      <c r="K85" t="s">
        <v>41</v>
      </c>
      <c r="L85" s="1">
        <v>43978</v>
      </c>
      <c r="M85">
        <v>0</v>
      </c>
      <c r="N85" t="s">
        <v>132</v>
      </c>
      <c r="O85" t="s">
        <v>133</v>
      </c>
      <c r="T85" t="s">
        <v>50</v>
      </c>
      <c r="U85" t="s">
        <v>50</v>
      </c>
      <c r="V85" t="s">
        <v>45</v>
      </c>
      <c r="W85">
        <v>3186</v>
      </c>
      <c r="X85" s="6">
        <v>657</v>
      </c>
      <c r="Z85" s="7" t="s">
        <v>46</v>
      </c>
      <c r="AA85" s="6" t="s">
        <v>46</v>
      </c>
      <c r="AB85" s="7" t="s">
        <v>47</v>
      </c>
      <c r="AC85" s="6" t="s">
        <v>46</v>
      </c>
      <c r="AD85" s="7" t="s">
        <v>46</v>
      </c>
      <c r="AF85" s="7"/>
      <c r="AH85" s="7"/>
      <c r="AJ85" s="7"/>
      <c r="AL85" s="8" t="s">
        <v>144</v>
      </c>
      <c r="AM85" s="9"/>
      <c r="AN85" s="3" t="str">
        <f t="shared" si="2"/>
        <v>&lt; Vul hiernaast de juiste status en datum in.</v>
      </c>
    </row>
    <row r="86" spans="1:40" x14ac:dyDescent="0.25">
      <c r="A86">
        <v>900124486</v>
      </c>
      <c r="B86">
        <v>48</v>
      </c>
      <c r="C86" t="s">
        <v>102</v>
      </c>
      <c r="D86">
        <v>754641</v>
      </c>
      <c r="E86" t="s">
        <v>103</v>
      </c>
      <c r="F86" t="s">
        <v>104</v>
      </c>
      <c r="G86" s="1"/>
      <c r="H86">
        <v>1</v>
      </c>
      <c r="I86" t="s">
        <v>39</v>
      </c>
      <c r="J86" t="s">
        <v>105</v>
      </c>
      <c r="K86" t="s">
        <v>41</v>
      </c>
      <c r="L86" s="1">
        <v>43944</v>
      </c>
      <c r="M86">
        <v>0</v>
      </c>
      <c r="N86" t="s">
        <v>132</v>
      </c>
      <c r="O86" t="s">
        <v>133</v>
      </c>
      <c r="T86" t="s">
        <v>50</v>
      </c>
      <c r="U86" t="s">
        <v>50</v>
      </c>
      <c r="V86" t="s">
        <v>45</v>
      </c>
      <c r="W86">
        <v>3189</v>
      </c>
      <c r="X86" s="6">
        <v>657</v>
      </c>
      <c r="Z86" s="7" t="s">
        <v>46</v>
      </c>
      <c r="AA86" s="6" t="s">
        <v>46</v>
      </c>
      <c r="AB86" s="7" t="s">
        <v>47</v>
      </c>
      <c r="AC86" s="6" t="s">
        <v>46</v>
      </c>
      <c r="AD86" s="7" t="s">
        <v>46</v>
      </c>
      <c r="AF86" s="7"/>
      <c r="AH86" s="7"/>
      <c r="AJ86" s="7"/>
      <c r="AL86" s="8" t="s">
        <v>144</v>
      </c>
      <c r="AM86" s="9"/>
      <c r="AN86" s="3" t="str">
        <f t="shared" si="2"/>
        <v>&lt; Vul hiernaast de juiste status en datum in.</v>
      </c>
    </row>
    <row r="87" spans="1:40" x14ac:dyDescent="0.25">
      <c r="A87">
        <v>900124487</v>
      </c>
      <c r="B87">
        <v>48</v>
      </c>
      <c r="C87" t="s">
        <v>102</v>
      </c>
      <c r="D87">
        <v>754642</v>
      </c>
      <c r="E87" t="s">
        <v>103</v>
      </c>
      <c r="F87" t="s">
        <v>104</v>
      </c>
      <c r="G87" s="1"/>
      <c r="H87">
        <v>1</v>
      </c>
      <c r="I87" t="s">
        <v>39</v>
      </c>
      <c r="J87" t="s">
        <v>105</v>
      </c>
      <c r="K87" t="s">
        <v>41</v>
      </c>
      <c r="L87" s="1">
        <v>43944</v>
      </c>
      <c r="M87">
        <v>0</v>
      </c>
      <c r="N87" t="s">
        <v>132</v>
      </c>
      <c r="O87" t="s">
        <v>133</v>
      </c>
      <c r="T87" t="s">
        <v>50</v>
      </c>
      <c r="U87" t="s">
        <v>50</v>
      </c>
      <c r="V87" t="s">
        <v>45</v>
      </c>
      <c r="W87">
        <v>3189</v>
      </c>
      <c r="X87" s="6">
        <v>657</v>
      </c>
      <c r="Z87" s="7" t="s">
        <v>46</v>
      </c>
      <c r="AA87" s="6" t="s">
        <v>46</v>
      </c>
      <c r="AB87" s="7" t="s">
        <v>47</v>
      </c>
      <c r="AC87" s="6" t="s">
        <v>46</v>
      </c>
      <c r="AD87" s="7" t="s">
        <v>46</v>
      </c>
      <c r="AF87" s="7"/>
      <c r="AH87" s="7"/>
      <c r="AJ87" s="7"/>
      <c r="AL87" s="8" t="s">
        <v>144</v>
      </c>
      <c r="AM87" s="9"/>
      <c r="AN87" s="3" t="str">
        <f t="shared" si="2"/>
        <v>&lt; Vul hiernaast de juiste status en datum in.</v>
      </c>
    </row>
    <row r="88" spans="1:40" x14ac:dyDescent="0.25">
      <c r="A88">
        <v>900124488</v>
      </c>
      <c r="B88">
        <v>48</v>
      </c>
      <c r="C88" t="s">
        <v>102</v>
      </c>
      <c r="D88">
        <v>754643</v>
      </c>
      <c r="E88" t="s">
        <v>103</v>
      </c>
      <c r="F88" t="s">
        <v>104</v>
      </c>
      <c r="G88" s="1"/>
      <c r="H88">
        <v>1</v>
      </c>
      <c r="I88" t="s">
        <v>39</v>
      </c>
      <c r="J88" t="s">
        <v>105</v>
      </c>
      <c r="K88" t="s">
        <v>41</v>
      </c>
      <c r="L88" s="1">
        <v>43944</v>
      </c>
      <c r="M88">
        <v>0</v>
      </c>
      <c r="N88" t="s">
        <v>132</v>
      </c>
      <c r="O88" t="s">
        <v>133</v>
      </c>
      <c r="T88" t="s">
        <v>50</v>
      </c>
      <c r="U88" t="s">
        <v>50</v>
      </c>
      <c r="V88" t="s">
        <v>45</v>
      </c>
      <c r="W88">
        <v>3189</v>
      </c>
      <c r="X88" s="6">
        <v>657</v>
      </c>
      <c r="Z88" s="7" t="s">
        <v>46</v>
      </c>
      <c r="AA88" s="6" t="s">
        <v>46</v>
      </c>
      <c r="AB88" s="7" t="s">
        <v>47</v>
      </c>
      <c r="AC88" s="6" t="s">
        <v>46</v>
      </c>
      <c r="AD88" s="7" t="s">
        <v>46</v>
      </c>
      <c r="AF88" s="7"/>
      <c r="AH88" s="7"/>
      <c r="AJ88" s="7"/>
      <c r="AL88" s="8" t="s">
        <v>144</v>
      </c>
      <c r="AM88" s="9"/>
      <c r="AN88" s="3" t="str">
        <f t="shared" si="2"/>
        <v>&lt; Vul hiernaast de juiste status en datum in.</v>
      </c>
    </row>
    <row r="89" spans="1:40" x14ac:dyDescent="0.25">
      <c r="A89">
        <v>900124489</v>
      </c>
      <c r="B89">
        <v>48</v>
      </c>
      <c r="C89" t="s">
        <v>102</v>
      </c>
      <c r="D89">
        <v>754644</v>
      </c>
      <c r="E89" t="s">
        <v>103</v>
      </c>
      <c r="F89" t="s">
        <v>104</v>
      </c>
      <c r="G89" s="1"/>
      <c r="H89">
        <v>1</v>
      </c>
      <c r="I89" t="s">
        <v>39</v>
      </c>
      <c r="J89" t="s">
        <v>105</v>
      </c>
      <c r="K89" t="s">
        <v>41</v>
      </c>
      <c r="L89" s="1">
        <v>43944</v>
      </c>
      <c r="M89">
        <v>0</v>
      </c>
      <c r="N89" t="s">
        <v>132</v>
      </c>
      <c r="O89" t="s">
        <v>133</v>
      </c>
      <c r="T89" t="s">
        <v>50</v>
      </c>
      <c r="U89" t="s">
        <v>50</v>
      </c>
      <c r="V89" t="s">
        <v>45</v>
      </c>
      <c r="W89">
        <v>3189</v>
      </c>
      <c r="X89" s="6">
        <v>657</v>
      </c>
      <c r="Z89" s="7" t="s">
        <v>46</v>
      </c>
      <c r="AA89" s="6" t="s">
        <v>46</v>
      </c>
      <c r="AB89" s="7" t="s">
        <v>47</v>
      </c>
      <c r="AC89" s="6" t="s">
        <v>46</v>
      </c>
      <c r="AD89" s="7" t="s">
        <v>46</v>
      </c>
      <c r="AF89" s="7"/>
      <c r="AH89" s="7"/>
      <c r="AJ89" s="7"/>
      <c r="AL89" s="8" t="s">
        <v>144</v>
      </c>
      <c r="AM89" s="9"/>
      <c r="AN89" s="3" t="str">
        <f t="shared" si="2"/>
        <v>&lt; Vul hiernaast de juiste status en datum in.</v>
      </c>
    </row>
    <row r="90" spans="1:40" x14ac:dyDescent="0.25">
      <c r="A90">
        <v>900129174</v>
      </c>
      <c r="B90">
        <v>15</v>
      </c>
      <c r="C90" t="s">
        <v>36</v>
      </c>
      <c r="D90">
        <v>776703</v>
      </c>
      <c r="E90" t="s">
        <v>37</v>
      </c>
      <c r="F90" t="s">
        <v>38</v>
      </c>
      <c r="G90" s="1"/>
      <c r="H90">
        <v>1</v>
      </c>
      <c r="I90" t="s">
        <v>39</v>
      </c>
      <c r="J90" t="s">
        <v>40</v>
      </c>
      <c r="K90" t="s">
        <v>41</v>
      </c>
      <c r="L90" s="1">
        <v>44180</v>
      </c>
      <c r="M90">
        <v>0</v>
      </c>
      <c r="N90" t="s">
        <v>132</v>
      </c>
      <c r="O90" t="s">
        <v>133</v>
      </c>
      <c r="T90" t="s">
        <v>50</v>
      </c>
      <c r="U90" t="s">
        <v>50</v>
      </c>
      <c r="V90" t="s">
        <v>45</v>
      </c>
      <c r="W90">
        <v>3186</v>
      </c>
      <c r="X90" s="6">
        <v>657</v>
      </c>
      <c r="Z90" s="7" t="s">
        <v>46</v>
      </c>
      <c r="AA90" s="6" t="s">
        <v>46</v>
      </c>
      <c r="AB90" s="7" t="s">
        <v>47</v>
      </c>
      <c r="AC90" s="6" t="s">
        <v>46</v>
      </c>
      <c r="AD90" s="7" t="s">
        <v>46</v>
      </c>
      <c r="AF90" s="7"/>
      <c r="AH90" s="7"/>
      <c r="AJ90" s="7"/>
      <c r="AL90" s="8" t="s">
        <v>144</v>
      </c>
      <c r="AM90" s="9"/>
      <c r="AN90" s="3" t="str">
        <f t="shared" si="2"/>
        <v>&lt; Vul hiernaast de juiste status en datum in.</v>
      </c>
    </row>
    <row r="91" spans="1:40" x14ac:dyDescent="0.25">
      <c r="A91">
        <v>900033701</v>
      </c>
      <c r="B91">
        <v>15</v>
      </c>
      <c r="C91" t="s">
        <v>36</v>
      </c>
      <c r="D91">
        <v>324315</v>
      </c>
      <c r="E91" t="s">
        <v>37</v>
      </c>
      <c r="F91" t="s">
        <v>38</v>
      </c>
      <c r="G91" s="1"/>
      <c r="H91">
        <v>1</v>
      </c>
      <c r="I91" t="s">
        <v>39</v>
      </c>
      <c r="J91" t="s">
        <v>40</v>
      </c>
      <c r="K91" t="s">
        <v>41</v>
      </c>
      <c r="L91" s="1">
        <v>44321</v>
      </c>
      <c r="M91">
        <v>0</v>
      </c>
      <c r="N91" t="s">
        <v>42</v>
      </c>
      <c r="O91" t="s">
        <v>43</v>
      </c>
      <c r="T91" t="s">
        <v>44</v>
      </c>
      <c r="U91" t="s">
        <v>44</v>
      </c>
      <c r="V91" t="s">
        <v>45</v>
      </c>
      <c r="W91">
        <v>3186</v>
      </c>
      <c r="X91" s="6">
        <v>657</v>
      </c>
      <c r="Z91" s="7" t="s">
        <v>46</v>
      </c>
      <c r="AA91" s="6" t="s">
        <v>46</v>
      </c>
      <c r="AB91" s="7" t="s">
        <v>47</v>
      </c>
      <c r="AC91" s="6" t="s">
        <v>46</v>
      </c>
      <c r="AD91" s="7" t="s">
        <v>46</v>
      </c>
      <c r="AF91" s="7"/>
      <c r="AH91" s="7"/>
      <c r="AJ91" s="7"/>
      <c r="AL91" s="8" t="s">
        <v>144</v>
      </c>
      <c r="AM91" s="9"/>
      <c r="AN91" s="3" t="str">
        <f t="shared" si="2"/>
        <v>&lt; Vul hiernaast de juiste status en datum in.</v>
      </c>
    </row>
    <row r="92" spans="1:40" x14ac:dyDescent="0.25">
      <c r="A92">
        <v>900052426</v>
      </c>
      <c r="B92">
        <v>48</v>
      </c>
      <c r="C92" t="s">
        <v>102</v>
      </c>
      <c r="D92">
        <v>321582</v>
      </c>
      <c r="E92" t="s">
        <v>103</v>
      </c>
      <c r="F92" t="s">
        <v>104</v>
      </c>
      <c r="G92" s="1"/>
      <c r="H92">
        <v>1</v>
      </c>
      <c r="I92" t="s">
        <v>39</v>
      </c>
      <c r="J92" t="s">
        <v>105</v>
      </c>
      <c r="K92" t="s">
        <v>41</v>
      </c>
      <c r="L92" s="1">
        <v>44271</v>
      </c>
      <c r="M92">
        <v>0</v>
      </c>
      <c r="N92" t="s">
        <v>42</v>
      </c>
      <c r="O92" t="s">
        <v>43</v>
      </c>
      <c r="T92" t="s">
        <v>44</v>
      </c>
      <c r="U92" t="s">
        <v>44</v>
      </c>
      <c r="V92" t="s">
        <v>45</v>
      </c>
      <c r="W92">
        <v>3189</v>
      </c>
      <c r="X92" s="6">
        <v>657</v>
      </c>
      <c r="Z92" s="7" t="s">
        <v>46</v>
      </c>
      <c r="AA92" s="6" t="s">
        <v>46</v>
      </c>
      <c r="AB92" s="7" t="s">
        <v>47</v>
      </c>
      <c r="AC92" s="6" t="s">
        <v>46</v>
      </c>
      <c r="AD92" s="7" t="s">
        <v>46</v>
      </c>
      <c r="AF92" s="7"/>
      <c r="AH92" s="7"/>
      <c r="AJ92" s="7"/>
      <c r="AL92" s="8" t="s">
        <v>144</v>
      </c>
      <c r="AM92" s="9"/>
      <c r="AN92" s="3" t="str">
        <f t="shared" si="2"/>
        <v>&lt; Vul hiernaast de juiste status en datum in.</v>
      </c>
    </row>
    <row r="93" spans="1:40" x14ac:dyDescent="0.25">
      <c r="A93">
        <v>900122665</v>
      </c>
      <c r="B93">
        <v>15</v>
      </c>
      <c r="C93" t="s">
        <v>36</v>
      </c>
      <c r="D93">
        <v>732364</v>
      </c>
      <c r="E93" t="s">
        <v>37</v>
      </c>
      <c r="F93" t="s">
        <v>38</v>
      </c>
      <c r="G93" s="1"/>
      <c r="H93">
        <v>1</v>
      </c>
      <c r="I93" t="s">
        <v>39</v>
      </c>
      <c r="J93" t="s">
        <v>40</v>
      </c>
      <c r="K93" t="s">
        <v>41</v>
      </c>
      <c r="L93" s="1">
        <v>44321</v>
      </c>
      <c r="M93">
        <v>0</v>
      </c>
      <c r="N93" t="s">
        <v>42</v>
      </c>
      <c r="O93" t="s">
        <v>43</v>
      </c>
      <c r="T93" t="s">
        <v>44</v>
      </c>
      <c r="U93" t="s">
        <v>44</v>
      </c>
      <c r="V93" t="s">
        <v>45</v>
      </c>
      <c r="W93">
        <v>3186</v>
      </c>
      <c r="X93" s="6">
        <v>657</v>
      </c>
      <c r="Z93" s="7" t="s">
        <v>46</v>
      </c>
      <c r="AA93" s="6" t="s">
        <v>46</v>
      </c>
      <c r="AB93" s="7" t="s">
        <v>47</v>
      </c>
      <c r="AC93" s="6" t="s">
        <v>46</v>
      </c>
      <c r="AD93" s="7" t="s">
        <v>46</v>
      </c>
      <c r="AF93" s="7"/>
      <c r="AH93" s="7"/>
      <c r="AJ93" s="7"/>
      <c r="AL93" s="8" t="s">
        <v>144</v>
      </c>
      <c r="AM93" s="9"/>
      <c r="AN93" s="3" t="str">
        <f t="shared" si="2"/>
        <v>&lt; Vul hiernaast de juiste status en datum in.</v>
      </c>
    </row>
    <row r="94" spans="1:40" x14ac:dyDescent="0.25">
      <c r="A94">
        <v>900033708</v>
      </c>
      <c r="B94">
        <v>15</v>
      </c>
      <c r="C94" t="s">
        <v>36</v>
      </c>
      <c r="D94">
        <v>324321</v>
      </c>
      <c r="E94" t="s">
        <v>37</v>
      </c>
      <c r="F94" t="s">
        <v>38</v>
      </c>
      <c r="G94" s="1"/>
      <c r="H94">
        <v>1</v>
      </c>
      <c r="I94" t="s">
        <v>39</v>
      </c>
      <c r="J94" t="s">
        <v>40</v>
      </c>
      <c r="K94" t="s">
        <v>41</v>
      </c>
      <c r="L94" s="1">
        <v>43969</v>
      </c>
      <c r="M94">
        <v>0</v>
      </c>
      <c r="N94" t="s">
        <v>51</v>
      </c>
      <c r="O94" t="s">
        <v>52</v>
      </c>
      <c r="T94" t="s">
        <v>44</v>
      </c>
      <c r="U94" t="s">
        <v>44</v>
      </c>
      <c r="V94" t="s">
        <v>45</v>
      </c>
      <c r="W94">
        <v>3186</v>
      </c>
      <c r="X94" s="6">
        <v>657</v>
      </c>
      <c r="Z94" s="7" t="s">
        <v>46</v>
      </c>
      <c r="AA94" s="6" t="s">
        <v>46</v>
      </c>
      <c r="AB94" s="7" t="s">
        <v>47</v>
      </c>
      <c r="AC94" s="6" t="s">
        <v>46</v>
      </c>
      <c r="AD94" s="7" t="s">
        <v>46</v>
      </c>
      <c r="AF94" s="7"/>
      <c r="AH94" s="7"/>
      <c r="AJ94" s="7"/>
      <c r="AL94" s="8" t="s">
        <v>144</v>
      </c>
      <c r="AM94" s="9"/>
      <c r="AN94" s="3" t="str">
        <f t="shared" si="2"/>
        <v>&lt; Vul hiernaast de juiste status en datum in.</v>
      </c>
    </row>
    <row r="95" spans="1:40" x14ac:dyDescent="0.25">
      <c r="A95">
        <v>900110857</v>
      </c>
      <c r="B95">
        <v>15</v>
      </c>
      <c r="C95" t="s">
        <v>36</v>
      </c>
      <c r="D95">
        <v>355162</v>
      </c>
      <c r="E95" t="s">
        <v>37</v>
      </c>
      <c r="F95" t="s">
        <v>38</v>
      </c>
      <c r="G95" s="1"/>
      <c r="H95">
        <v>1</v>
      </c>
      <c r="I95" t="s">
        <v>39</v>
      </c>
      <c r="J95" t="s">
        <v>40</v>
      </c>
      <c r="K95" t="s">
        <v>41</v>
      </c>
      <c r="L95" s="1">
        <v>43969</v>
      </c>
      <c r="M95">
        <v>0</v>
      </c>
      <c r="N95" t="s">
        <v>51</v>
      </c>
      <c r="O95" t="s">
        <v>52</v>
      </c>
      <c r="T95" t="s">
        <v>44</v>
      </c>
      <c r="U95" t="s">
        <v>44</v>
      </c>
      <c r="V95" t="s">
        <v>45</v>
      </c>
      <c r="W95">
        <v>3186</v>
      </c>
      <c r="X95" s="6">
        <v>657</v>
      </c>
      <c r="Z95" s="7" t="s">
        <v>46</v>
      </c>
      <c r="AA95" s="6" t="s">
        <v>46</v>
      </c>
      <c r="AB95" s="7" t="s">
        <v>47</v>
      </c>
      <c r="AC95" s="6" t="s">
        <v>46</v>
      </c>
      <c r="AD95" s="7" t="s">
        <v>46</v>
      </c>
      <c r="AF95" s="7"/>
      <c r="AH95" s="7"/>
      <c r="AJ95" s="7"/>
      <c r="AL95" s="8" t="s">
        <v>144</v>
      </c>
      <c r="AM95" s="9"/>
      <c r="AN95" s="3" t="str">
        <f t="shared" si="2"/>
        <v>&lt; Vul hiernaast de juiste status en datum in.</v>
      </c>
    </row>
    <row r="96" spans="1:40" x14ac:dyDescent="0.25">
      <c r="A96">
        <v>900033716</v>
      </c>
      <c r="B96">
        <v>15</v>
      </c>
      <c r="C96" t="s">
        <v>36</v>
      </c>
      <c r="D96">
        <v>324327</v>
      </c>
      <c r="E96" t="s">
        <v>37</v>
      </c>
      <c r="F96" t="s">
        <v>38</v>
      </c>
      <c r="G96" s="1"/>
      <c r="H96">
        <v>1</v>
      </c>
      <c r="I96" t="s">
        <v>39</v>
      </c>
      <c r="J96" t="s">
        <v>40</v>
      </c>
      <c r="K96" t="s">
        <v>41</v>
      </c>
      <c r="L96" s="1">
        <v>43958</v>
      </c>
      <c r="M96">
        <v>0</v>
      </c>
      <c r="N96" t="s">
        <v>56</v>
      </c>
      <c r="O96" t="s">
        <v>57</v>
      </c>
      <c r="T96" t="s">
        <v>55</v>
      </c>
      <c r="U96" t="s">
        <v>55</v>
      </c>
      <c r="V96" t="s">
        <v>45</v>
      </c>
      <c r="W96">
        <v>3186</v>
      </c>
      <c r="X96" s="6">
        <v>657</v>
      </c>
      <c r="Z96" s="7" t="s">
        <v>46</v>
      </c>
      <c r="AA96" s="6" t="s">
        <v>46</v>
      </c>
      <c r="AB96" s="7" t="s">
        <v>47</v>
      </c>
      <c r="AC96" s="6" t="s">
        <v>46</v>
      </c>
      <c r="AD96" s="7" t="s">
        <v>46</v>
      </c>
      <c r="AF96" s="7"/>
      <c r="AH96" s="7"/>
      <c r="AJ96" s="7"/>
      <c r="AL96" s="8" t="s">
        <v>144</v>
      </c>
      <c r="AM96" s="9"/>
      <c r="AN96" s="3" t="str">
        <f t="shared" si="2"/>
        <v>&lt; Vul hiernaast de juiste status en datum in.</v>
      </c>
    </row>
    <row r="97" spans="1:40" x14ac:dyDescent="0.25">
      <c r="A97">
        <v>900052253</v>
      </c>
      <c r="B97">
        <v>48</v>
      </c>
      <c r="C97" t="s">
        <v>102</v>
      </c>
      <c r="D97">
        <v>321593</v>
      </c>
      <c r="E97" t="s">
        <v>103</v>
      </c>
      <c r="F97" t="s">
        <v>104</v>
      </c>
      <c r="G97" s="1"/>
      <c r="H97">
        <v>1</v>
      </c>
      <c r="I97" t="s">
        <v>39</v>
      </c>
      <c r="J97" t="s">
        <v>105</v>
      </c>
      <c r="K97" t="s">
        <v>41</v>
      </c>
      <c r="L97" s="1">
        <v>43949</v>
      </c>
      <c r="M97">
        <v>0</v>
      </c>
      <c r="N97" t="s">
        <v>56</v>
      </c>
      <c r="O97" t="s">
        <v>57</v>
      </c>
      <c r="T97" t="s">
        <v>55</v>
      </c>
      <c r="U97" t="s">
        <v>55</v>
      </c>
      <c r="V97" t="s">
        <v>45</v>
      </c>
      <c r="W97">
        <v>3189</v>
      </c>
      <c r="X97" s="6">
        <v>657</v>
      </c>
      <c r="Z97" s="7" t="s">
        <v>46</v>
      </c>
      <c r="AA97" s="6" t="s">
        <v>46</v>
      </c>
      <c r="AB97" s="7" t="s">
        <v>47</v>
      </c>
      <c r="AC97" s="6" t="s">
        <v>46</v>
      </c>
      <c r="AD97" s="7" t="s">
        <v>46</v>
      </c>
      <c r="AF97" s="7"/>
      <c r="AH97" s="7"/>
      <c r="AJ97" s="7"/>
      <c r="AL97" s="8" t="s">
        <v>144</v>
      </c>
      <c r="AM97" s="9"/>
      <c r="AN97" s="3" t="str">
        <f t="shared" si="2"/>
        <v>&lt; Vul hiernaast de juiste status en datum in.</v>
      </c>
    </row>
    <row r="98" spans="1:40" x14ac:dyDescent="0.25">
      <c r="A98">
        <v>900052256</v>
      </c>
      <c r="B98">
        <v>48</v>
      </c>
      <c r="C98" t="s">
        <v>102</v>
      </c>
      <c r="D98">
        <v>321594</v>
      </c>
      <c r="E98" t="s">
        <v>103</v>
      </c>
      <c r="F98" t="s">
        <v>104</v>
      </c>
      <c r="G98" s="1"/>
      <c r="H98">
        <v>1</v>
      </c>
      <c r="I98" t="s">
        <v>39</v>
      </c>
      <c r="J98" t="s">
        <v>105</v>
      </c>
      <c r="K98" t="s">
        <v>41</v>
      </c>
      <c r="L98" s="1">
        <v>43949</v>
      </c>
      <c r="M98">
        <v>0</v>
      </c>
      <c r="N98" t="s">
        <v>56</v>
      </c>
      <c r="O98" t="s">
        <v>57</v>
      </c>
      <c r="T98" t="s">
        <v>55</v>
      </c>
      <c r="U98" t="s">
        <v>55</v>
      </c>
      <c r="V98" t="s">
        <v>45</v>
      </c>
      <c r="W98">
        <v>3189</v>
      </c>
      <c r="X98" s="6">
        <v>657</v>
      </c>
      <c r="Z98" s="7" t="s">
        <v>46</v>
      </c>
      <c r="AA98" s="6" t="s">
        <v>46</v>
      </c>
      <c r="AB98" s="7" t="s">
        <v>47</v>
      </c>
      <c r="AC98" s="6" t="s">
        <v>46</v>
      </c>
      <c r="AD98" s="7" t="s">
        <v>46</v>
      </c>
      <c r="AF98" s="7"/>
      <c r="AH98" s="7"/>
      <c r="AJ98" s="7"/>
      <c r="AL98" s="8" t="s">
        <v>144</v>
      </c>
      <c r="AM98" s="9"/>
      <c r="AN98" s="3" t="str">
        <f t="shared" ref="AN98:AN129" si="3" xml:space="preserve"> IF(AND(AL98="Goedgekeurd", AM98&lt;&gt;""), N98&amp;"_" &amp; P98&amp;"_"&amp;A98&amp;"_"&amp;D98&amp;"_"&amp;TEXT(AM98,"dd-mm-")&amp;YEAR(AM98), IF(AND(AM98&lt;&gt;"", AL98&lt;&gt;"In opdracht", AL98&lt;&gt;"Goedgekeurd", AL98&lt;&gt;""),AL98&amp;"_"&amp;N98&amp;"_"&amp;P98&amp;"_"&amp;A98&amp;"_"&amp;D98&amp;"_"&amp;TEXT(AM98,"dd-mm-")&amp;YEAR(AM98),"&lt; Vul hiernaast de juiste status en datum in."))</f>
        <v>&lt; Vul hiernaast de juiste status en datum in.</v>
      </c>
    </row>
    <row r="99" spans="1:40" x14ac:dyDescent="0.25">
      <c r="A99">
        <v>900052298</v>
      </c>
      <c r="B99">
        <v>48</v>
      </c>
      <c r="C99" t="s">
        <v>102</v>
      </c>
      <c r="D99">
        <v>321595</v>
      </c>
      <c r="E99" t="s">
        <v>103</v>
      </c>
      <c r="F99" t="s">
        <v>104</v>
      </c>
      <c r="G99" s="1"/>
      <c r="H99">
        <v>1</v>
      </c>
      <c r="I99" t="s">
        <v>39</v>
      </c>
      <c r="J99" t="s">
        <v>105</v>
      </c>
      <c r="K99" t="s">
        <v>41</v>
      </c>
      <c r="L99" s="1">
        <v>43944</v>
      </c>
      <c r="M99">
        <v>0</v>
      </c>
      <c r="N99" t="s">
        <v>56</v>
      </c>
      <c r="O99" t="s">
        <v>57</v>
      </c>
      <c r="T99" t="s">
        <v>55</v>
      </c>
      <c r="U99" t="s">
        <v>55</v>
      </c>
      <c r="V99" t="s">
        <v>45</v>
      </c>
      <c r="W99">
        <v>3189</v>
      </c>
      <c r="X99" s="6">
        <v>657</v>
      </c>
      <c r="Z99" s="7" t="s">
        <v>46</v>
      </c>
      <c r="AA99" s="6" t="s">
        <v>46</v>
      </c>
      <c r="AB99" s="7" t="s">
        <v>47</v>
      </c>
      <c r="AC99" s="6" t="s">
        <v>46</v>
      </c>
      <c r="AD99" s="7" t="s">
        <v>46</v>
      </c>
      <c r="AF99" s="7"/>
      <c r="AH99" s="7"/>
      <c r="AJ99" s="7"/>
      <c r="AL99" s="8" t="s">
        <v>144</v>
      </c>
      <c r="AM99" s="9"/>
      <c r="AN99" s="3" t="str">
        <f t="shared" si="3"/>
        <v>&lt; Vul hiernaast de juiste status en datum in.</v>
      </c>
    </row>
    <row r="100" spans="1:40" x14ac:dyDescent="0.25">
      <c r="A100">
        <v>900052299</v>
      </c>
      <c r="B100">
        <v>48</v>
      </c>
      <c r="C100" t="s">
        <v>102</v>
      </c>
      <c r="D100">
        <v>321596</v>
      </c>
      <c r="E100" t="s">
        <v>103</v>
      </c>
      <c r="F100" t="s">
        <v>104</v>
      </c>
      <c r="G100" s="1"/>
      <c r="H100">
        <v>1</v>
      </c>
      <c r="I100" t="s">
        <v>39</v>
      </c>
      <c r="J100" t="s">
        <v>105</v>
      </c>
      <c r="K100" t="s">
        <v>41</v>
      </c>
      <c r="L100" s="1">
        <v>43944</v>
      </c>
      <c r="M100">
        <v>0</v>
      </c>
      <c r="N100" t="s">
        <v>56</v>
      </c>
      <c r="O100" t="s">
        <v>57</v>
      </c>
      <c r="T100" t="s">
        <v>55</v>
      </c>
      <c r="U100" t="s">
        <v>55</v>
      </c>
      <c r="V100" t="s">
        <v>45</v>
      </c>
      <c r="W100">
        <v>3189</v>
      </c>
      <c r="X100" s="6">
        <v>657</v>
      </c>
      <c r="Z100" s="7" t="s">
        <v>46</v>
      </c>
      <c r="AA100" s="6" t="s">
        <v>46</v>
      </c>
      <c r="AB100" s="7" t="s">
        <v>47</v>
      </c>
      <c r="AC100" s="6" t="s">
        <v>46</v>
      </c>
      <c r="AD100" s="7" t="s">
        <v>46</v>
      </c>
      <c r="AF100" s="7"/>
      <c r="AH100" s="7"/>
      <c r="AJ100" s="7"/>
      <c r="AL100" s="8" t="s">
        <v>144</v>
      </c>
      <c r="AM100" s="9"/>
      <c r="AN100" s="3" t="str">
        <f t="shared" si="3"/>
        <v>&lt; Vul hiernaast de juiste status en datum in.</v>
      </c>
    </row>
    <row r="101" spans="1:40" x14ac:dyDescent="0.25">
      <c r="A101">
        <v>900052300</v>
      </c>
      <c r="B101">
        <v>48</v>
      </c>
      <c r="C101" t="s">
        <v>102</v>
      </c>
      <c r="D101">
        <v>321597</v>
      </c>
      <c r="E101" t="s">
        <v>103</v>
      </c>
      <c r="F101" t="s">
        <v>104</v>
      </c>
      <c r="G101" s="1"/>
      <c r="H101">
        <v>1</v>
      </c>
      <c r="I101" t="s">
        <v>39</v>
      </c>
      <c r="J101" t="s">
        <v>105</v>
      </c>
      <c r="K101" t="s">
        <v>41</v>
      </c>
      <c r="L101" s="1">
        <v>43944</v>
      </c>
      <c r="M101">
        <v>0</v>
      </c>
      <c r="N101" t="s">
        <v>56</v>
      </c>
      <c r="O101" t="s">
        <v>57</v>
      </c>
      <c r="T101" t="s">
        <v>55</v>
      </c>
      <c r="U101" t="s">
        <v>55</v>
      </c>
      <c r="V101" t="s">
        <v>45</v>
      </c>
      <c r="W101">
        <v>3189</v>
      </c>
      <c r="X101" s="6">
        <v>657</v>
      </c>
      <c r="Z101" s="7" t="s">
        <v>46</v>
      </c>
      <c r="AA101" s="6" t="s">
        <v>46</v>
      </c>
      <c r="AB101" s="7" t="s">
        <v>47</v>
      </c>
      <c r="AC101" s="6" t="s">
        <v>46</v>
      </c>
      <c r="AD101" s="7" t="s">
        <v>46</v>
      </c>
      <c r="AF101" s="7"/>
      <c r="AH101" s="7"/>
      <c r="AJ101" s="7"/>
      <c r="AL101" s="8" t="s">
        <v>144</v>
      </c>
      <c r="AM101" s="9"/>
      <c r="AN101" s="3" t="str">
        <f t="shared" si="3"/>
        <v>&lt; Vul hiernaast de juiste status en datum in.</v>
      </c>
    </row>
    <row r="102" spans="1:40" x14ac:dyDescent="0.25">
      <c r="A102">
        <v>900052395</v>
      </c>
      <c r="B102">
        <v>48</v>
      </c>
      <c r="C102" t="s">
        <v>102</v>
      </c>
      <c r="D102">
        <v>321600</v>
      </c>
      <c r="E102" t="s">
        <v>103</v>
      </c>
      <c r="F102" t="s">
        <v>104</v>
      </c>
      <c r="G102" s="1"/>
      <c r="H102">
        <v>1</v>
      </c>
      <c r="I102" t="s">
        <v>39</v>
      </c>
      <c r="J102" t="s">
        <v>105</v>
      </c>
      <c r="K102" t="s">
        <v>41</v>
      </c>
      <c r="L102" s="1">
        <v>43949</v>
      </c>
      <c r="M102">
        <v>0</v>
      </c>
      <c r="N102" t="s">
        <v>56</v>
      </c>
      <c r="O102" t="s">
        <v>57</v>
      </c>
      <c r="T102" t="s">
        <v>55</v>
      </c>
      <c r="U102" t="s">
        <v>55</v>
      </c>
      <c r="V102" t="s">
        <v>45</v>
      </c>
      <c r="W102">
        <v>3189</v>
      </c>
      <c r="X102" s="6">
        <v>657</v>
      </c>
      <c r="Z102" s="7" t="s">
        <v>46</v>
      </c>
      <c r="AA102" s="6" t="s">
        <v>46</v>
      </c>
      <c r="AB102" s="7" t="s">
        <v>47</v>
      </c>
      <c r="AC102" s="6" t="s">
        <v>46</v>
      </c>
      <c r="AD102" s="7" t="s">
        <v>46</v>
      </c>
      <c r="AF102" s="7"/>
      <c r="AH102" s="7"/>
      <c r="AJ102" s="7"/>
      <c r="AL102" s="8" t="s">
        <v>144</v>
      </c>
      <c r="AM102" s="9"/>
      <c r="AN102" s="3" t="str">
        <f t="shared" si="3"/>
        <v>&lt; Vul hiernaast de juiste status en datum in.</v>
      </c>
    </row>
    <row r="103" spans="1:40" x14ac:dyDescent="0.25">
      <c r="A103">
        <v>900052748</v>
      </c>
      <c r="B103">
        <v>48</v>
      </c>
      <c r="C103" t="s">
        <v>102</v>
      </c>
      <c r="D103">
        <v>321602</v>
      </c>
      <c r="E103" t="s">
        <v>103</v>
      </c>
      <c r="F103" t="s">
        <v>104</v>
      </c>
      <c r="G103" s="1"/>
      <c r="H103">
        <v>1</v>
      </c>
      <c r="I103" t="s">
        <v>39</v>
      </c>
      <c r="J103" t="s">
        <v>105</v>
      </c>
      <c r="K103" t="s">
        <v>41</v>
      </c>
      <c r="L103" s="1">
        <v>43950</v>
      </c>
      <c r="M103">
        <v>0</v>
      </c>
      <c r="N103" t="s">
        <v>56</v>
      </c>
      <c r="O103" t="s">
        <v>57</v>
      </c>
      <c r="T103" t="s">
        <v>55</v>
      </c>
      <c r="U103" t="s">
        <v>55</v>
      </c>
      <c r="V103" t="s">
        <v>45</v>
      </c>
      <c r="W103">
        <v>3189</v>
      </c>
      <c r="X103" s="6">
        <v>657</v>
      </c>
      <c r="Z103" s="7" t="s">
        <v>46</v>
      </c>
      <c r="AA103" s="6" t="s">
        <v>46</v>
      </c>
      <c r="AB103" s="7" t="s">
        <v>47</v>
      </c>
      <c r="AC103" s="6" t="s">
        <v>46</v>
      </c>
      <c r="AD103" s="7" t="s">
        <v>46</v>
      </c>
      <c r="AF103" s="7"/>
      <c r="AH103" s="7"/>
      <c r="AJ103" s="7"/>
      <c r="AL103" s="8" t="s">
        <v>144</v>
      </c>
      <c r="AM103" s="9"/>
      <c r="AN103" s="3" t="str">
        <f t="shared" si="3"/>
        <v>&lt; Vul hiernaast de juiste status en datum in.</v>
      </c>
    </row>
    <row r="104" spans="1:40" x14ac:dyDescent="0.25">
      <c r="A104">
        <v>900052749</v>
      </c>
      <c r="B104">
        <v>48</v>
      </c>
      <c r="C104" t="s">
        <v>102</v>
      </c>
      <c r="D104">
        <v>321603</v>
      </c>
      <c r="E104" t="s">
        <v>103</v>
      </c>
      <c r="F104" t="s">
        <v>104</v>
      </c>
      <c r="G104" s="1"/>
      <c r="H104">
        <v>1</v>
      </c>
      <c r="I104" t="s">
        <v>39</v>
      </c>
      <c r="J104" t="s">
        <v>105</v>
      </c>
      <c r="K104" t="s">
        <v>41</v>
      </c>
      <c r="L104" s="1">
        <v>43949</v>
      </c>
      <c r="M104">
        <v>0</v>
      </c>
      <c r="N104" t="s">
        <v>56</v>
      </c>
      <c r="O104" t="s">
        <v>57</v>
      </c>
      <c r="T104" t="s">
        <v>55</v>
      </c>
      <c r="U104" t="s">
        <v>55</v>
      </c>
      <c r="V104" t="s">
        <v>45</v>
      </c>
      <c r="W104">
        <v>3189</v>
      </c>
      <c r="X104" s="6">
        <v>657</v>
      </c>
      <c r="Z104" s="7" t="s">
        <v>46</v>
      </c>
      <c r="AA104" s="6" t="s">
        <v>46</v>
      </c>
      <c r="AB104" s="7" t="s">
        <v>47</v>
      </c>
      <c r="AC104" s="6" t="s">
        <v>46</v>
      </c>
      <c r="AD104" s="7" t="s">
        <v>46</v>
      </c>
      <c r="AF104" s="7"/>
      <c r="AH104" s="7"/>
      <c r="AJ104" s="7"/>
      <c r="AL104" s="8" t="s">
        <v>144</v>
      </c>
      <c r="AM104" s="9"/>
      <c r="AN104" s="3" t="str">
        <f t="shared" si="3"/>
        <v>&lt; Vul hiernaast de juiste status en datum in.</v>
      </c>
    </row>
    <row r="105" spans="1:40" x14ac:dyDescent="0.25">
      <c r="A105">
        <v>900124479</v>
      </c>
      <c r="B105">
        <v>15</v>
      </c>
      <c r="C105" t="s">
        <v>36</v>
      </c>
      <c r="D105">
        <v>754701</v>
      </c>
      <c r="E105" t="s">
        <v>37</v>
      </c>
      <c r="F105" t="s">
        <v>38</v>
      </c>
      <c r="G105" s="1"/>
      <c r="H105">
        <v>1</v>
      </c>
      <c r="I105" t="s">
        <v>39</v>
      </c>
      <c r="J105" t="s">
        <v>40</v>
      </c>
      <c r="K105" t="s">
        <v>41</v>
      </c>
      <c r="L105" s="1">
        <v>44146</v>
      </c>
      <c r="M105">
        <v>0</v>
      </c>
      <c r="N105" t="s">
        <v>56</v>
      </c>
      <c r="O105" t="s">
        <v>57</v>
      </c>
      <c r="T105" t="s">
        <v>55</v>
      </c>
      <c r="U105" t="s">
        <v>55</v>
      </c>
      <c r="V105" t="s">
        <v>45</v>
      </c>
      <c r="W105">
        <v>3186</v>
      </c>
      <c r="X105" s="6">
        <v>657</v>
      </c>
      <c r="Z105" s="7" t="s">
        <v>46</v>
      </c>
      <c r="AA105" s="6" t="s">
        <v>46</v>
      </c>
      <c r="AB105" s="7" t="s">
        <v>47</v>
      </c>
      <c r="AC105" s="6" t="s">
        <v>46</v>
      </c>
      <c r="AD105" s="7" t="s">
        <v>46</v>
      </c>
      <c r="AF105" s="7"/>
      <c r="AH105" s="7"/>
      <c r="AJ105" s="7"/>
      <c r="AL105" s="8" t="s">
        <v>144</v>
      </c>
      <c r="AM105" s="9"/>
      <c r="AN105" s="3" t="str">
        <f t="shared" si="3"/>
        <v>&lt; Vul hiernaast de juiste status en datum in.</v>
      </c>
    </row>
    <row r="106" spans="1:40" x14ac:dyDescent="0.25">
      <c r="A106">
        <v>900052222</v>
      </c>
      <c r="B106">
        <v>48</v>
      </c>
      <c r="C106" t="s">
        <v>102</v>
      </c>
      <c r="D106">
        <v>321588</v>
      </c>
      <c r="E106" t="s">
        <v>103</v>
      </c>
      <c r="F106" t="s">
        <v>104</v>
      </c>
      <c r="G106" s="1"/>
      <c r="H106">
        <v>1</v>
      </c>
      <c r="I106" t="s">
        <v>39</v>
      </c>
      <c r="J106" t="s">
        <v>105</v>
      </c>
      <c r="K106" t="s">
        <v>41</v>
      </c>
      <c r="L106" s="1">
        <v>44271</v>
      </c>
      <c r="M106">
        <v>0</v>
      </c>
      <c r="N106" t="s">
        <v>112</v>
      </c>
      <c r="O106" t="s">
        <v>113</v>
      </c>
      <c r="T106" t="s">
        <v>68</v>
      </c>
      <c r="U106" t="s">
        <v>68</v>
      </c>
      <c r="V106" t="s">
        <v>45</v>
      </c>
      <c r="W106">
        <v>3189</v>
      </c>
      <c r="X106" s="6">
        <v>657</v>
      </c>
      <c r="Z106" s="7" t="s">
        <v>46</v>
      </c>
      <c r="AA106" s="6" t="s">
        <v>46</v>
      </c>
      <c r="AB106" s="7" t="s">
        <v>47</v>
      </c>
      <c r="AC106" s="6" t="s">
        <v>46</v>
      </c>
      <c r="AD106" s="7" t="s">
        <v>46</v>
      </c>
      <c r="AF106" s="7"/>
      <c r="AH106" s="7"/>
      <c r="AJ106" s="7"/>
      <c r="AL106" s="8" t="s">
        <v>144</v>
      </c>
      <c r="AM106" s="9"/>
      <c r="AN106" s="3" t="str">
        <f t="shared" si="3"/>
        <v>&lt; Vul hiernaast de juiste status en datum in.</v>
      </c>
    </row>
    <row r="107" spans="1:40" x14ac:dyDescent="0.25">
      <c r="A107">
        <v>900052481</v>
      </c>
      <c r="B107">
        <v>48</v>
      </c>
      <c r="C107" t="s">
        <v>102</v>
      </c>
      <c r="D107">
        <v>321590</v>
      </c>
      <c r="E107" t="s">
        <v>103</v>
      </c>
      <c r="F107" t="s">
        <v>104</v>
      </c>
      <c r="G107" s="1"/>
      <c r="H107">
        <v>1</v>
      </c>
      <c r="I107" t="s">
        <v>39</v>
      </c>
      <c r="J107" t="s">
        <v>105</v>
      </c>
      <c r="K107" t="s">
        <v>41</v>
      </c>
      <c r="L107" s="1">
        <v>44271</v>
      </c>
      <c r="M107">
        <v>0</v>
      </c>
      <c r="N107" t="s">
        <v>112</v>
      </c>
      <c r="O107" t="s">
        <v>113</v>
      </c>
      <c r="T107" t="s">
        <v>68</v>
      </c>
      <c r="U107" t="s">
        <v>68</v>
      </c>
      <c r="V107" t="s">
        <v>45</v>
      </c>
      <c r="W107">
        <v>3189</v>
      </c>
      <c r="X107" s="6">
        <v>657</v>
      </c>
      <c r="Z107" s="7" t="s">
        <v>46</v>
      </c>
      <c r="AA107" s="6" t="s">
        <v>46</v>
      </c>
      <c r="AB107" s="7" t="s">
        <v>47</v>
      </c>
      <c r="AC107" s="6" t="s">
        <v>46</v>
      </c>
      <c r="AD107" s="7" t="s">
        <v>46</v>
      </c>
      <c r="AF107" s="7"/>
      <c r="AH107" s="7"/>
      <c r="AJ107" s="7"/>
      <c r="AL107" s="8" t="s">
        <v>144</v>
      </c>
      <c r="AM107" s="9"/>
      <c r="AN107" s="3" t="str">
        <f t="shared" si="3"/>
        <v>&lt; Vul hiernaast de juiste status en datum in.</v>
      </c>
    </row>
    <row r="108" spans="1:40" x14ac:dyDescent="0.25">
      <c r="A108">
        <v>900033763</v>
      </c>
      <c r="B108">
        <v>15</v>
      </c>
      <c r="C108" t="s">
        <v>36</v>
      </c>
      <c r="D108">
        <v>759953</v>
      </c>
      <c r="E108" t="s">
        <v>37</v>
      </c>
      <c r="F108" t="s">
        <v>38</v>
      </c>
      <c r="G108" s="1"/>
      <c r="H108">
        <v>1</v>
      </c>
      <c r="I108" t="s">
        <v>39</v>
      </c>
      <c r="J108" t="s">
        <v>40</v>
      </c>
      <c r="K108" t="s">
        <v>41</v>
      </c>
      <c r="L108" s="1"/>
      <c r="M108">
        <v>0</v>
      </c>
      <c r="N108" t="s">
        <v>73</v>
      </c>
      <c r="O108" t="s">
        <v>74</v>
      </c>
      <c r="T108" t="s">
        <v>68</v>
      </c>
      <c r="U108" t="s">
        <v>68</v>
      </c>
      <c r="V108" t="s">
        <v>45</v>
      </c>
      <c r="W108">
        <v>3186</v>
      </c>
      <c r="X108" s="6">
        <v>657</v>
      </c>
      <c r="Z108" s="7" t="s">
        <v>46</v>
      </c>
      <c r="AA108" s="6" t="s">
        <v>46</v>
      </c>
      <c r="AB108" s="7" t="s">
        <v>47</v>
      </c>
      <c r="AC108" s="6" t="s">
        <v>46</v>
      </c>
      <c r="AD108" s="7" t="s">
        <v>46</v>
      </c>
      <c r="AF108" s="7"/>
      <c r="AH108" s="7"/>
      <c r="AJ108" s="7"/>
      <c r="AL108" s="8" t="s">
        <v>144</v>
      </c>
      <c r="AM108" s="9"/>
      <c r="AN108" s="3" t="str">
        <f t="shared" si="3"/>
        <v>&lt; Vul hiernaast de juiste status en datum in.</v>
      </c>
    </row>
    <row r="109" spans="1:40" x14ac:dyDescent="0.25">
      <c r="A109">
        <v>900033764</v>
      </c>
      <c r="B109">
        <v>15</v>
      </c>
      <c r="C109" t="s">
        <v>36</v>
      </c>
      <c r="D109">
        <v>759954</v>
      </c>
      <c r="E109" t="s">
        <v>37</v>
      </c>
      <c r="F109" t="s">
        <v>38</v>
      </c>
      <c r="G109" s="1"/>
      <c r="H109">
        <v>1</v>
      </c>
      <c r="I109" t="s">
        <v>39</v>
      </c>
      <c r="J109" t="s">
        <v>40</v>
      </c>
      <c r="K109" t="s">
        <v>41</v>
      </c>
      <c r="L109" s="1">
        <v>44256</v>
      </c>
      <c r="M109">
        <v>0</v>
      </c>
      <c r="N109" t="s">
        <v>73</v>
      </c>
      <c r="O109" t="s">
        <v>74</v>
      </c>
      <c r="T109" t="s">
        <v>68</v>
      </c>
      <c r="U109" t="s">
        <v>68</v>
      </c>
      <c r="V109" t="s">
        <v>45</v>
      </c>
      <c r="W109">
        <v>3186</v>
      </c>
      <c r="X109" s="6">
        <v>657</v>
      </c>
      <c r="Z109" s="7" t="s">
        <v>46</v>
      </c>
      <c r="AA109" s="6" t="s">
        <v>46</v>
      </c>
      <c r="AB109" s="7" t="s">
        <v>47</v>
      </c>
      <c r="AC109" s="6" t="s">
        <v>46</v>
      </c>
      <c r="AD109" s="7" t="s">
        <v>46</v>
      </c>
      <c r="AF109" s="7"/>
      <c r="AH109" s="7"/>
      <c r="AJ109" s="7"/>
      <c r="AL109" s="8" t="s">
        <v>144</v>
      </c>
      <c r="AM109" s="9"/>
      <c r="AN109" s="3" t="str">
        <f t="shared" si="3"/>
        <v>&lt; Vul hiernaast de juiste status en datum in.</v>
      </c>
    </row>
    <row r="110" spans="1:40" x14ac:dyDescent="0.25">
      <c r="A110">
        <v>900033765</v>
      </c>
      <c r="B110">
        <v>15</v>
      </c>
      <c r="C110" t="s">
        <v>36</v>
      </c>
      <c r="D110">
        <v>759955</v>
      </c>
      <c r="E110" t="s">
        <v>37</v>
      </c>
      <c r="F110" t="s">
        <v>38</v>
      </c>
      <c r="G110" s="1"/>
      <c r="H110">
        <v>1</v>
      </c>
      <c r="I110" t="s">
        <v>39</v>
      </c>
      <c r="J110" t="s">
        <v>40</v>
      </c>
      <c r="K110" t="s">
        <v>41</v>
      </c>
      <c r="L110" s="1"/>
      <c r="M110">
        <v>0</v>
      </c>
      <c r="N110" t="s">
        <v>73</v>
      </c>
      <c r="O110" t="s">
        <v>74</v>
      </c>
      <c r="T110" t="s">
        <v>68</v>
      </c>
      <c r="U110" t="s">
        <v>68</v>
      </c>
      <c r="V110" t="s">
        <v>45</v>
      </c>
      <c r="W110">
        <v>3186</v>
      </c>
      <c r="X110" s="6">
        <v>657</v>
      </c>
      <c r="Z110" s="7" t="s">
        <v>46</v>
      </c>
      <c r="AA110" s="6" t="s">
        <v>46</v>
      </c>
      <c r="AB110" s="7" t="s">
        <v>47</v>
      </c>
      <c r="AC110" s="6" t="s">
        <v>46</v>
      </c>
      <c r="AD110" s="7" t="s">
        <v>46</v>
      </c>
      <c r="AF110" s="7"/>
      <c r="AH110" s="7"/>
      <c r="AJ110" s="7"/>
      <c r="AL110" s="8" t="s">
        <v>144</v>
      </c>
      <c r="AM110" s="9"/>
      <c r="AN110" s="3" t="str">
        <f t="shared" si="3"/>
        <v>&lt; Vul hiernaast de juiste status en datum in.</v>
      </c>
    </row>
    <row r="111" spans="1:40" x14ac:dyDescent="0.25">
      <c r="A111">
        <v>900033766</v>
      </c>
      <c r="B111">
        <v>15</v>
      </c>
      <c r="C111" t="s">
        <v>36</v>
      </c>
      <c r="D111">
        <v>759956</v>
      </c>
      <c r="E111" t="s">
        <v>37</v>
      </c>
      <c r="F111" t="s">
        <v>38</v>
      </c>
      <c r="G111" s="1"/>
      <c r="H111">
        <v>1</v>
      </c>
      <c r="I111" t="s">
        <v>39</v>
      </c>
      <c r="J111" t="s">
        <v>40</v>
      </c>
      <c r="K111" t="s">
        <v>41</v>
      </c>
      <c r="L111" s="1"/>
      <c r="M111">
        <v>0</v>
      </c>
      <c r="N111" t="s">
        <v>73</v>
      </c>
      <c r="O111" t="s">
        <v>74</v>
      </c>
      <c r="T111" t="s">
        <v>68</v>
      </c>
      <c r="U111" t="s">
        <v>68</v>
      </c>
      <c r="V111" t="s">
        <v>45</v>
      </c>
      <c r="W111">
        <v>3186</v>
      </c>
      <c r="X111" s="6">
        <v>657</v>
      </c>
      <c r="Z111" s="7" t="s">
        <v>46</v>
      </c>
      <c r="AA111" s="6" t="s">
        <v>46</v>
      </c>
      <c r="AB111" s="7" t="s">
        <v>47</v>
      </c>
      <c r="AC111" s="6" t="s">
        <v>46</v>
      </c>
      <c r="AD111" s="7" t="s">
        <v>46</v>
      </c>
      <c r="AF111" s="7"/>
      <c r="AH111" s="7"/>
      <c r="AJ111" s="7"/>
      <c r="AL111" s="8" t="s">
        <v>144</v>
      </c>
      <c r="AM111" s="9"/>
      <c r="AN111" s="3" t="str">
        <f t="shared" si="3"/>
        <v>&lt; Vul hiernaast de juiste status en datum in.</v>
      </c>
    </row>
    <row r="112" spans="1:40" x14ac:dyDescent="0.25">
      <c r="A112">
        <v>900033767</v>
      </c>
      <c r="B112">
        <v>15</v>
      </c>
      <c r="C112" t="s">
        <v>36</v>
      </c>
      <c r="D112">
        <v>759957</v>
      </c>
      <c r="E112" t="s">
        <v>37</v>
      </c>
      <c r="F112" t="s">
        <v>38</v>
      </c>
      <c r="G112" s="1"/>
      <c r="H112">
        <v>1</v>
      </c>
      <c r="I112" t="s">
        <v>39</v>
      </c>
      <c r="J112" t="s">
        <v>40</v>
      </c>
      <c r="K112" t="s">
        <v>41</v>
      </c>
      <c r="L112" s="1"/>
      <c r="M112">
        <v>0</v>
      </c>
      <c r="N112" t="s">
        <v>73</v>
      </c>
      <c r="O112" t="s">
        <v>74</v>
      </c>
      <c r="T112" t="s">
        <v>68</v>
      </c>
      <c r="U112" t="s">
        <v>68</v>
      </c>
      <c r="V112" t="s">
        <v>45</v>
      </c>
      <c r="W112">
        <v>3186</v>
      </c>
      <c r="X112" s="6">
        <v>657</v>
      </c>
      <c r="Z112" s="7" t="s">
        <v>46</v>
      </c>
      <c r="AA112" s="6" t="s">
        <v>46</v>
      </c>
      <c r="AB112" s="7" t="s">
        <v>47</v>
      </c>
      <c r="AC112" s="6" t="s">
        <v>46</v>
      </c>
      <c r="AD112" s="7" t="s">
        <v>46</v>
      </c>
      <c r="AF112" s="7"/>
      <c r="AH112" s="7"/>
      <c r="AJ112" s="7"/>
      <c r="AL112" s="8" t="s">
        <v>144</v>
      </c>
      <c r="AM112" s="9"/>
      <c r="AN112" s="3" t="str">
        <f t="shared" si="3"/>
        <v>&lt; Vul hiernaast de juiste status en datum in.</v>
      </c>
    </row>
    <row r="113" spans="1:40" x14ac:dyDescent="0.25">
      <c r="A113">
        <v>900133533</v>
      </c>
      <c r="B113">
        <v>15</v>
      </c>
      <c r="C113" t="s">
        <v>36</v>
      </c>
      <c r="D113">
        <v>812011</v>
      </c>
      <c r="E113" t="s">
        <v>37</v>
      </c>
      <c r="F113" t="s">
        <v>38</v>
      </c>
      <c r="G113" s="1"/>
      <c r="H113">
        <v>1</v>
      </c>
      <c r="I113" t="s">
        <v>39</v>
      </c>
      <c r="J113" t="s">
        <v>40</v>
      </c>
      <c r="K113" t="s">
        <v>41</v>
      </c>
      <c r="L113" s="1">
        <v>44256</v>
      </c>
      <c r="M113">
        <v>0</v>
      </c>
      <c r="N113" t="s">
        <v>73</v>
      </c>
      <c r="O113" t="s">
        <v>74</v>
      </c>
      <c r="T113" t="s">
        <v>68</v>
      </c>
      <c r="U113" t="s">
        <v>68</v>
      </c>
      <c r="V113" t="s">
        <v>45</v>
      </c>
      <c r="W113">
        <v>3186</v>
      </c>
      <c r="X113" s="6">
        <v>657</v>
      </c>
      <c r="Z113" s="7" t="s">
        <v>46</v>
      </c>
      <c r="AA113" s="6" t="s">
        <v>46</v>
      </c>
      <c r="AB113" s="7" t="s">
        <v>47</v>
      </c>
      <c r="AC113" s="6" t="s">
        <v>46</v>
      </c>
      <c r="AD113" s="7" t="s">
        <v>46</v>
      </c>
      <c r="AF113" s="7"/>
      <c r="AH113" s="7"/>
      <c r="AJ113" s="7"/>
      <c r="AL113" s="8" t="s">
        <v>144</v>
      </c>
      <c r="AM113" s="9"/>
      <c r="AN113" s="3" t="str">
        <f t="shared" si="3"/>
        <v>&lt; Vul hiernaast de juiste status en datum in.</v>
      </c>
    </row>
    <row r="114" spans="1:40" x14ac:dyDescent="0.25">
      <c r="A114">
        <v>900033798</v>
      </c>
      <c r="B114">
        <v>15</v>
      </c>
      <c r="C114" t="s">
        <v>36</v>
      </c>
      <c r="D114">
        <v>324304</v>
      </c>
      <c r="E114" t="s">
        <v>37</v>
      </c>
      <c r="F114" t="s">
        <v>38</v>
      </c>
      <c r="G114" s="1"/>
      <c r="H114">
        <v>1</v>
      </c>
      <c r="I114" t="s">
        <v>39</v>
      </c>
      <c r="J114" t="s">
        <v>40</v>
      </c>
      <c r="K114" t="s">
        <v>41</v>
      </c>
      <c r="L114" s="1">
        <v>43952</v>
      </c>
      <c r="M114">
        <v>0</v>
      </c>
      <c r="N114" t="s">
        <v>88</v>
      </c>
      <c r="O114" t="s">
        <v>89</v>
      </c>
      <c r="T114" t="s">
        <v>68</v>
      </c>
      <c r="U114" t="s">
        <v>68</v>
      </c>
      <c r="V114" t="s">
        <v>45</v>
      </c>
      <c r="W114">
        <v>3186</v>
      </c>
      <c r="X114" s="6">
        <v>657</v>
      </c>
      <c r="Z114" s="7" t="s">
        <v>46</v>
      </c>
      <c r="AA114" s="6" t="s">
        <v>46</v>
      </c>
      <c r="AB114" s="7" t="s">
        <v>47</v>
      </c>
      <c r="AC114" s="6" t="s">
        <v>46</v>
      </c>
      <c r="AD114" s="7" t="s">
        <v>46</v>
      </c>
      <c r="AF114" s="7"/>
      <c r="AH114" s="7"/>
      <c r="AJ114" s="7"/>
      <c r="AL114" s="8" t="s">
        <v>144</v>
      </c>
      <c r="AM114" s="9"/>
      <c r="AN114" s="3" t="str">
        <f t="shared" si="3"/>
        <v>&lt; Vul hiernaast de juiste status en datum in.</v>
      </c>
    </row>
    <row r="115" spans="1:40" x14ac:dyDescent="0.25">
      <c r="A115">
        <v>900036532</v>
      </c>
      <c r="B115">
        <v>15</v>
      </c>
      <c r="C115" t="s">
        <v>36</v>
      </c>
      <c r="D115">
        <v>324305</v>
      </c>
      <c r="E115" t="s">
        <v>37</v>
      </c>
      <c r="F115" t="s">
        <v>38</v>
      </c>
      <c r="G115" s="1"/>
      <c r="H115">
        <v>1</v>
      </c>
      <c r="I115" t="s">
        <v>39</v>
      </c>
      <c r="J115" t="s">
        <v>40</v>
      </c>
      <c r="K115" t="s">
        <v>41</v>
      </c>
      <c r="L115" s="1">
        <v>43952</v>
      </c>
      <c r="M115">
        <v>0</v>
      </c>
      <c r="N115" t="s">
        <v>88</v>
      </c>
      <c r="O115" t="s">
        <v>89</v>
      </c>
      <c r="T115" t="s">
        <v>68</v>
      </c>
      <c r="U115" t="s">
        <v>68</v>
      </c>
      <c r="V115" t="s">
        <v>45</v>
      </c>
      <c r="W115">
        <v>3186</v>
      </c>
      <c r="X115" s="6">
        <v>657</v>
      </c>
      <c r="Z115" s="7" t="s">
        <v>46</v>
      </c>
      <c r="AA115" s="6" t="s">
        <v>46</v>
      </c>
      <c r="AB115" s="7" t="s">
        <v>47</v>
      </c>
      <c r="AC115" s="6" t="s">
        <v>46</v>
      </c>
      <c r="AD115" s="7" t="s">
        <v>46</v>
      </c>
      <c r="AF115" s="7"/>
      <c r="AH115" s="7"/>
      <c r="AJ115" s="7"/>
      <c r="AL115" s="8" t="s">
        <v>144</v>
      </c>
      <c r="AM115" s="9"/>
      <c r="AN115" s="3" t="str">
        <f t="shared" si="3"/>
        <v>&lt; Vul hiernaast de juiste status en datum in.</v>
      </c>
    </row>
    <row r="116" spans="1:40" x14ac:dyDescent="0.25">
      <c r="A116">
        <v>900098830</v>
      </c>
      <c r="B116">
        <v>8</v>
      </c>
      <c r="C116" t="s">
        <v>126</v>
      </c>
      <c r="D116">
        <v>326584</v>
      </c>
      <c r="E116" t="s">
        <v>103</v>
      </c>
      <c r="F116" t="s">
        <v>104</v>
      </c>
      <c r="G116" s="1"/>
      <c r="H116">
        <v>1</v>
      </c>
      <c r="I116" t="s">
        <v>39</v>
      </c>
      <c r="J116" t="s">
        <v>105</v>
      </c>
      <c r="K116" t="s">
        <v>41</v>
      </c>
      <c r="L116" s="1">
        <v>44013</v>
      </c>
      <c r="M116">
        <v>0</v>
      </c>
      <c r="N116" t="s">
        <v>88</v>
      </c>
      <c r="O116" t="s">
        <v>89</v>
      </c>
      <c r="P116" t="s">
        <v>127</v>
      </c>
      <c r="Q116" t="s">
        <v>128</v>
      </c>
      <c r="R116" t="s">
        <v>46</v>
      </c>
      <c r="S116" t="s">
        <v>129</v>
      </c>
      <c r="T116" t="s">
        <v>68</v>
      </c>
      <c r="U116" t="s">
        <v>68</v>
      </c>
      <c r="V116" t="s">
        <v>45</v>
      </c>
      <c r="W116">
        <v>3195</v>
      </c>
      <c r="X116" s="6">
        <v>657</v>
      </c>
      <c r="Z116" s="7" t="s">
        <v>46</v>
      </c>
      <c r="AA116" s="6" t="s">
        <v>46</v>
      </c>
      <c r="AB116" s="7" t="s">
        <v>47</v>
      </c>
      <c r="AC116" s="6" t="s">
        <v>46</v>
      </c>
      <c r="AD116" s="7" t="s">
        <v>46</v>
      </c>
      <c r="AF116" s="7"/>
      <c r="AH116" s="7"/>
      <c r="AJ116" s="7"/>
      <c r="AL116" s="8" t="s">
        <v>144</v>
      </c>
      <c r="AM116" s="9"/>
      <c r="AN116" s="3" t="str">
        <f t="shared" si="3"/>
        <v>&lt; Vul hiernaast de juiste status en datum in.</v>
      </c>
    </row>
    <row r="117" spans="1:40" x14ac:dyDescent="0.25">
      <c r="A117">
        <v>900033782</v>
      </c>
      <c r="B117">
        <v>15</v>
      </c>
      <c r="C117" t="s">
        <v>36</v>
      </c>
      <c r="D117">
        <v>697032</v>
      </c>
      <c r="E117" t="s">
        <v>37</v>
      </c>
      <c r="F117" t="s">
        <v>38</v>
      </c>
      <c r="G117" s="1"/>
      <c r="H117">
        <v>1</v>
      </c>
      <c r="I117" t="s">
        <v>39</v>
      </c>
      <c r="J117" t="s">
        <v>40</v>
      </c>
      <c r="K117" t="s">
        <v>41</v>
      </c>
      <c r="L117" s="1">
        <v>43872</v>
      </c>
      <c r="M117">
        <v>0</v>
      </c>
      <c r="N117" t="s">
        <v>77</v>
      </c>
      <c r="O117" t="s">
        <v>78</v>
      </c>
      <c r="T117" t="s">
        <v>68</v>
      </c>
      <c r="U117" t="s">
        <v>68</v>
      </c>
      <c r="V117" t="s">
        <v>45</v>
      </c>
      <c r="W117">
        <v>3186</v>
      </c>
      <c r="X117" s="6">
        <v>657</v>
      </c>
      <c r="Z117" s="7" t="s">
        <v>46</v>
      </c>
      <c r="AA117" s="6" t="s">
        <v>46</v>
      </c>
      <c r="AB117" s="7" t="s">
        <v>47</v>
      </c>
      <c r="AC117" s="6" t="s">
        <v>46</v>
      </c>
      <c r="AD117" s="7" t="s">
        <v>46</v>
      </c>
      <c r="AF117" s="7"/>
      <c r="AH117" s="7"/>
      <c r="AJ117" s="7"/>
      <c r="AL117" s="8" t="s">
        <v>144</v>
      </c>
      <c r="AM117" s="9"/>
      <c r="AN117" s="3" t="str">
        <f t="shared" si="3"/>
        <v>&lt; Vul hiernaast de juiste status en datum in.</v>
      </c>
    </row>
    <row r="118" spans="1:40" x14ac:dyDescent="0.25">
      <c r="A118">
        <v>900033783</v>
      </c>
      <c r="B118">
        <v>15</v>
      </c>
      <c r="C118" t="s">
        <v>36</v>
      </c>
      <c r="D118">
        <v>697033</v>
      </c>
      <c r="E118" t="s">
        <v>37</v>
      </c>
      <c r="F118" t="s">
        <v>38</v>
      </c>
      <c r="G118" s="1"/>
      <c r="H118">
        <v>1</v>
      </c>
      <c r="I118" t="s">
        <v>39</v>
      </c>
      <c r="J118" t="s">
        <v>40</v>
      </c>
      <c r="K118" t="s">
        <v>41</v>
      </c>
      <c r="L118" s="1">
        <v>43872</v>
      </c>
      <c r="M118">
        <v>0</v>
      </c>
      <c r="N118" t="s">
        <v>77</v>
      </c>
      <c r="O118" t="s">
        <v>78</v>
      </c>
      <c r="T118" t="s">
        <v>68</v>
      </c>
      <c r="U118" t="s">
        <v>68</v>
      </c>
      <c r="V118" t="s">
        <v>45</v>
      </c>
      <c r="W118">
        <v>3186</v>
      </c>
      <c r="X118" s="6">
        <v>657</v>
      </c>
      <c r="Z118" s="7" t="s">
        <v>46</v>
      </c>
      <c r="AA118" s="6" t="s">
        <v>46</v>
      </c>
      <c r="AB118" s="7" t="s">
        <v>47</v>
      </c>
      <c r="AC118" s="6" t="s">
        <v>46</v>
      </c>
      <c r="AD118" s="7" t="s">
        <v>46</v>
      </c>
      <c r="AF118" s="7"/>
      <c r="AH118" s="7"/>
      <c r="AJ118" s="7"/>
      <c r="AL118" s="8" t="s">
        <v>144</v>
      </c>
      <c r="AM118" s="9"/>
      <c r="AN118" s="3" t="str">
        <f t="shared" si="3"/>
        <v>&lt; Vul hiernaast de juiste status en datum in.</v>
      </c>
    </row>
    <row r="119" spans="1:40" x14ac:dyDescent="0.25">
      <c r="A119">
        <v>900052469</v>
      </c>
      <c r="B119">
        <v>48</v>
      </c>
      <c r="C119" t="s">
        <v>102</v>
      </c>
      <c r="D119">
        <v>321545</v>
      </c>
      <c r="E119" t="s">
        <v>103</v>
      </c>
      <c r="F119" t="s">
        <v>104</v>
      </c>
      <c r="G119" s="1"/>
      <c r="H119">
        <v>1</v>
      </c>
      <c r="I119" t="s">
        <v>39</v>
      </c>
      <c r="J119" t="s">
        <v>105</v>
      </c>
      <c r="K119" t="s">
        <v>41</v>
      </c>
      <c r="L119" s="1">
        <v>44298</v>
      </c>
      <c r="M119">
        <v>0</v>
      </c>
      <c r="N119" t="s">
        <v>77</v>
      </c>
      <c r="O119" t="s">
        <v>78</v>
      </c>
      <c r="T119" t="s">
        <v>68</v>
      </c>
      <c r="U119" t="s">
        <v>68</v>
      </c>
      <c r="V119" t="s">
        <v>45</v>
      </c>
      <c r="W119">
        <v>3189</v>
      </c>
      <c r="X119" s="6">
        <v>657</v>
      </c>
      <c r="Z119" s="7" t="s">
        <v>46</v>
      </c>
      <c r="AA119" s="6" t="s">
        <v>46</v>
      </c>
      <c r="AB119" s="7" t="s">
        <v>47</v>
      </c>
      <c r="AC119" s="6" t="s">
        <v>46</v>
      </c>
      <c r="AD119" s="7" t="s">
        <v>46</v>
      </c>
      <c r="AF119" s="7"/>
      <c r="AH119" s="7"/>
      <c r="AJ119" s="7"/>
      <c r="AL119" s="8" t="s">
        <v>144</v>
      </c>
      <c r="AM119" s="9"/>
      <c r="AN119" s="3" t="str">
        <f t="shared" si="3"/>
        <v>&lt; Vul hiernaast de juiste status en datum in.</v>
      </c>
    </row>
    <row r="120" spans="1:40" x14ac:dyDescent="0.25">
      <c r="A120">
        <v>900112131</v>
      </c>
      <c r="B120">
        <v>15</v>
      </c>
      <c r="C120" t="s">
        <v>36</v>
      </c>
      <c r="D120">
        <v>356116</v>
      </c>
      <c r="E120" t="s">
        <v>37</v>
      </c>
      <c r="F120" t="s">
        <v>38</v>
      </c>
      <c r="G120" s="1"/>
      <c r="H120">
        <v>1</v>
      </c>
      <c r="I120" t="s">
        <v>39</v>
      </c>
      <c r="J120" t="s">
        <v>40</v>
      </c>
      <c r="K120" t="s">
        <v>41</v>
      </c>
      <c r="L120" s="1">
        <v>43872</v>
      </c>
      <c r="M120">
        <v>0</v>
      </c>
      <c r="N120" t="s">
        <v>77</v>
      </c>
      <c r="O120" t="s">
        <v>78</v>
      </c>
      <c r="T120" t="s">
        <v>68</v>
      </c>
      <c r="U120" t="s">
        <v>68</v>
      </c>
      <c r="V120" t="s">
        <v>45</v>
      </c>
      <c r="W120">
        <v>3186</v>
      </c>
      <c r="X120" s="6">
        <v>657</v>
      </c>
      <c r="Z120" s="7" t="s">
        <v>46</v>
      </c>
      <c r="AA120" s="6" t="s">
        <v>46</v>
      </c>
      <c r="AB120" s="7" t="s">
        <v>47</v>
      </c>
      <c r="AC120" s="6" t="s">
        <v>46</v>
      </c>
      <c r="AD120" s="7" t="s">
        <v>46</v>
      </c>
      <c r="AF120" s="7"/>
      <c r="AH120" s="7"/>
      <c r="AJ120" s="7"/>
      <c r="AL120" s="8" t="s">
        <v>144</v>
      </c>
      <c r="AM120" s="9"/>
      <c r="AN120" s="3" t="str">
        <f t="shared" si="3"/>
        <v>&lt; Vul hiernaast de juiste status en datum in.</v>
      </c>
    </row>
    <row r="121" spans="1:40" x14ac:dyDescent="0.25">
      <c r="A121">
        <v>900133298</v>
      </c>
      <c r="B121">
        <v>15</v>
      </c>
      <c r="C121" t="s">
        <v>36</v>
      </c>
      <c r="D121">
        <v>811147</v>
      </c>
      <c r="E121" t="s">
        <v>37</v>
      </c>
      <c r="F121" t="s">
        <v>38</v>
      </c>
      <c r="G121" s="1"/>
      <c r="H121">
        <v>1</v>
      </c>
      <c r="I121" t="s">
        <v>39</v>
      </c>
      <c r="J121" t="s">
        <v>40</v>
      </c>
      <c r="K121" t="s">
        <v>41</v>
      </c>
      <c r="L121" s="1">
        <v>43976</v>
      </c>
      <c r="M121">
        <v>0</v>
      </c>
      <c r="N121" t="s">
        <v>138</v>
      </c>
      <c r="O121" t="s">
        <v>139</v>
      </c>
      <c r="T121" t="s">
        <v>68</v>
      </c>
      <c r="U121" t="s">
        <v>68</v>
      </c>
      <c r="V121" t="s">
        <v>45</v>
      </c>
      <c r="W121">
        <v>3186</v>
      </c>
      <c r="X121" s="6">
        <v>657</v>
      </c>
      <c r="Z121" s="7" t="s">
        <v>46</v>
      </c>
      <c r="AA121" s="6" t="s">
        <v>46</v>
      </c>
      <c r="AB121" s="7" t="s">
        <v>47</v>
      </c>
      <c r="AC121" s="6" t="s">
        <v>46</v>
      </c>
      <c r="AD121" s="7" t="s">
        <v>46</v>
      </c>
      <c r="AF121" s="7"/>
      <c r="AH121" s="7"/>
      <c r="AJ121" s="7"/>
      <c r="AL121" s="8" t="s">
        <v>144</v>
      </c>
      <c r="AM121" s="9"/>
      <c r="AN121" s="3" t="str">
        <f t="shared" si="3"/>
        <v>&lt; Vul hiernaast de juiste status en datum in.</v>
      </c>
    </row>
    <row r="122" spans="1:40" x14ac:dyDescent="0.25">
      <c r="A122">
        <v>900052251</v>
      </c>
      <c r="B122">
        <v>48</v>
      </c>
      <c r="C122" t="s">
        <v>102</v>
      </c>
      <c r="D122">
        <v>321551</v>
      </c>
      <c r="E122" t="s">
        <v>103</v>
      </c>
      <c r="F122" t="s">
        <v>104</v>
      </c>
      <c r="G122" s="1"/>
      <c r="H122">
        <v>1</v>
      </c>
      <c r="I122" t="s">
        <v>39</v>
      </c>
      <c r="J122" t="s">
        <v>105</v>
      </c>
      <c r="K122" t="s">
        <v>41</v>
      </c>
      <c r="L122" s="1">
        <v>44245</v>
      </c>
      <c r="M122">
        <v>0</v>
      </c>
      <c r="N122" t="s">
        <v>116</v>
      </c>
      <c r="O122" t="s">
        <v>117</v>
      </c>
      <c r="T122" t="s">
        <v>55</v>
      </c>
      <c r="U122" t="s">
        <v>55</v>
      </c>
      <c r="V122" t="s">
        <v>45</v>
      </c>
      <c r="W122">
        <v>3189</v>
      </c>
      <c r="X122" s="6">
        <v>657</v>
      </c>
      <c r="Z122" s="7" t="s">
        <v>46</v>
      </c>
      <c r="AA122" s="6" t="s">
        <v>46</v>
      </c>
      <c r="AB122" s="7" t="s">
        <v>47</v>
      </c>
      <c r="AC122" s="6" t="s">
        <v>46</v>
      </c>
      <c r="AD122" s="7" t="s">
        <v>46</v>
      </c>
      <c r="AF122" s="7"/>
      <c r="AH122" s="7"/>
      <c r="AJ122" s="7"/>
      <c r="AL122" s="8" t="s">
        <v>144</v>
      </c>
      <c r="AM122" s="9"/>
      <c r="AN122" s="3" t="str">
        <f t="shared" si="3"/>
        <v>&lt; Vul hiernaast de juiste status en datum in.</v>
      </c>
    </row>
    <row r="123" spans="1:40" x14ac:dyDescent="0.25">
      <c r="A123">
        <v>900092584</v>
      </c>
      <c r="B123">
        <v>48</v>
      </c>
      <c r="C123" t="s">
        <v>102</v>
      </c>
      <c r="D123">
        <v>321552</v>
      </c>
      <c r="E123" t="s">
        <v>103</v>
      </c>
      <c r="F123" t="s">
        <v>104</v>
      </c>
      <c r="G123" s="1"/>
      <c r="H123">
        <v>1</v>
      </c>
      <c r="I123" t="s">
        <v>39</v>
      </c>
      <c r="J123" t="s">
        <v>105</v>
      </c>
      <c r="K123" t="s">
        <v>41</v>
      </c>
      <c r="L123" s="1">
        <v>44245</v>
      </c>
      <c r="M123">
        <v>0</v>
      </c>
      <c r="N123" t="s">
        <v>116</v>
      </c>
      <c r="O123" t="s">
        <v>117</v>
      </c>
      <c r="T123" t="s">
        <v>55</v>
      </c>
      <c r="U123" t="s">
        <v>55</v>
      </c>
      <c r="V123" t="s">
        <v>45</v>
      </c>
      <c r="W123">
        <v>3189</v>
      </c>
      <c r="X123" s="6">
        <v>657</v>
      </c>
      <c r="Z123" s="7" t="s">
        <v>46</v>
      </c>
      <c r="AA123" s="6" t="s">
        <v>46</v>
      </c>
      <c r="AB123" s="7" t="s">
        <v>47</v>
      </c>
      <c r="AC123" s="6" t="s">
        <v>46</v>
      </c>
      <c r="AD123" s="7" t="s">
        <v>46</v>
      </c>
      <c r="AF123" s="7"/>
      <c r="AH123" s="7"/>
      <c r="AJ123" s="7"/>
      <c r="AL123" s="8" t="s">
        <v>144</v>
      </c>
      <c r="AM123" s="9"/>
      <c r="AN123" s="3" t="str">
        <f t="shared" si="3"/>
        <v>&lt; Vul hiernaast de juiste status en datum in.</v>
      </c>
    </row>
    <row r="124" spans="1:40" x14ac:dyDescent="0.25">
      <c r="A124">
        <v>900098475</v>
      </c>
      <c r="B124">
        <v>15</v>
      </c>
      <c r="C124" t="s">
        <v>36</v>
      </c>
      <c r="D124">
        <v>326526</v>
      </c>
      <c r="E124" t="s">
        <v>37</v>
      </c>
      <c r="F124" t="s">
        <v>38</v>
      </c>
      <c r="G124" s="1"/>
      <c r="H124">
        <v>1</v>
      </c>
      <c r="I124" t="s">
        <v>39</v>
      </c>
      <c r="J124" t="s">
        <v>40</v>
      </c>
      <c r="K124" t="s">
        <v>41</v>
      </c>
      <c r="L124" s="1">
        <v>44245</v>
      </c>
      <c r="M124">
        <v>0</v>
      </c>
      <c r="N124" t="s">
        <v>124</v>
      </c>
      <c r="O124" t="s">
        <v>125</v>
      </c>
      <c r="T124" t="s">
        <v>44</v>
      </c>
      <c r="U124" t="s">
        <v>44</v>
      </c>
      <c r="V124" t="s">
        <v>45</v>
      </c>
      <c r="W124">
        <v>3186</v>
      </c>
      <c r="X124" s="6">
        <v>657</v>
      </c>
      <c r="Z124" s="7" t="s">
        <v>46</v>
      </c>
      <c r="AA124" s="6" t="s">
        <v>46</v>
      </c>
      <c r="AB124" s="7" t="s">
        <v>47</v>
      </c>
      <c r="AC124" s="6" t="s">
        <v>46</v>
      </c>
      <c r="AD124" s="7" t="s">
        <v>46</v>
      </c>
      <c r="AF124" s="7"/>
      <c r="AH124" s="7"/>
      <c r="AJ124" s="7"/>
      <c r="AL124" s="8" t="s">
        <v>144</v>
      </c>
      <c r="AM124" s="9"/>
      <c r="AN124" s="3" t="str">
        <f t="shared" si="3"/>
        <v>&lt; Vul hiernaast de juiste status en datum in.</v>
      </c>
    </row>
    <row r="125" spans="1:40" x14ac:dyDescent="0.25">
      <c r="A125">
        <v>900033787</v>
      </c>
      <c r="B125">
        <v>15</v>
      </c>
      <c r="C125" t="s">
        <v>36</v>
      </c>
      <c r="D125">
        <v>697036</v>
      </c>
      <c r="E125" t="s">
        <v>37</v>
      </c>
      <c r="F125" t="s">
        <v>38</v>
      </c>
      <c r="G125" s="1"/>
      <c r="H125">
        <v>1</v>
      </c>
      <c r="I125" t="s">
        <v>39</v>
      </c>
      <c r="J125" t="s">
        <v>40</v>
      </c>
      <c r="K125" t="s">
        <v>41</v>
      </c>
      <c r="L125" s="1">
        <v>43881</v>
      </c>
      <c r="M125">
        <v>0</v>
      </c>
      <c r="N125" t="s">
        <v>81</v>
      </c>
      <c r="O125" t="s">
        <v>82</v>
      </c>
      <c r="T125" t="s">
        <v>83</v>
      </c>
      <c r="U125" t="s">
        <v>83</v>
      </c>
      <c r="V125" t="s">
        <v>45</v>
      </c>
      <c r="W125">
        <v>3186</v>
      </c>
      <c r="X125" s="6">
        <v>657</v>
      </c>
      <c r="Z125" s="7" t="s">
        <v>46</v>
      </c>
      <c r="AA125" s="6" t="s">
        <v>46</v>
      </c>
      <c r="AB125" s="7" t="s">
        <v>47</v>
      </c>
      <c r="AC125" s="6" t="s">
        <v>46</v>
      </c>
      <c r="AD125" s="7" t="s">
        <v>46</v>
      </c>
      <c r="AF125" s="7"/>
      <c r="AH125" s="7"/>
      <c r="AJ125" s="7"/>
      <c r="AL125" s="8" t="s">
        <v>144</v>
      </c>
      <c r="AM125" s="9"/>
      <c r="AN125" s="3" t="str">
        <f t="shared" si="3"/>
        <v>&lt; Vul hiernaast de juiste status en datum in.</v>
      </c>
    </row>
    <row r="126" spans="1:40" x14ac:dyDescent="0.25">
      <c r="A126">
        <v>900092569</v>
      </c>
      <c r="B126">
        <v>48</v>
      </c>
      <c r="C126" t="s">
        <v>102</v>
      </c>
      <c r="D126">
        <v>321546</v>
      </c>
      <c r="E126" t="s">
        <v>103</v>
      </c>
      <c r="F126" t="s">
        <v>104</v>
      </c>
      <c r="G126" s="1"/>
      <c r="H126">
        <v>1</v>
      </c>
      <c r="I126" t="s">
        <v>39</v>
      </c>
      <c r="J126" t="s">
        <v>105</v>
      </c>
      <c r="K126" t="s">
        <v>41</v>
      </c>
      <c r="L126" s="1">
        <v>44298</v>
      </c>
      <c r="M126">
        <v>0</v>
      </c>
      <c r="N126" t="s">
        <v>81</v>
      </c>
      <c r="O126" t="s">
        <v>82</v>
      </c>
      <c r="T126" t="s">
        <v>83</v>
      </c>
      <c r="U126" t="s">
        <v>83</v>
      </c>
      <c r="V126" t="s">
        <v>45</v>
      </c>
      <c r="W126">
        <v>3189</v>
      </c>
      <c r="X126" s="6">
        <v>657</v>
      </c>
      <c r="Z126" s="7" t="s">
        <v>46</v>
      </c>
      <c r="AA126" s="6" t="s">
        <v>46</v>
      </c>
      <c r="AB126" s="7" t="s">
        <v>47</v>
      </c>
      <c r="AC126" s="6" t="s">
        <v>46</v>
      </c>
      <c r="AD126" s="7" t="s">
        <v>46</v>
      </c>
      <c r="AF126" s="7"/>
      <c r="AH126" s="7"/>
      <c r="AJ126" s="7"/>
      <c r="AL126" s="8" t="s">
        <v>144</v>
      </c>
      <c r="AM126" s="9"/>
      <c r="AN126" s="3" t="str">
        <f t="shared" si="3"/>
        <v>&lt; Vul hiernaast de juiste status en datum in.</v>
      </c>
    </row>
    <row r="127" spans="1:40" x14ac:dyDescent="0.25">
      <c r="A127">
        <v>900092572</v>
      </c>
      <c r="B127">
        <v>48</v>
      </c>
      <c r="C127" t="s">
        <v>102</v>
      </c>
      <c r="D127">
        <v>321547</v>
      </c>
      <c r="E127" t="s">
        <v>103</v>
      </c>
      <c r="F127" t="s">
        <v>104</v>
      </c>
      <c r="G127" s="1"/>
      <c r="H127">
        <v>1</v>
      </c>
      <c r="I127" t="s">
        <v>39</v>
      </c>
      <c r="J127" t="s">
        <v>105</v>
      </c>
      <c r="K127" t="s">
        <v>41</v>
      </c>
      <c r="L127" s="1">
        <v>44298</v>
      </c>
      <c r="M127">
        <v>0</v>
      </c>
      <c r="N127" t="s">
        <v>81</v>
      </c>
      <c r="O127" t="s">
        <v>82</v>
      </c>
      <c r="T127" t="s">
        <v>83</v>
      </c>
      <c r="U127" t="s">
        <v>83</v>
      </c>
      <c r="V127" t="s">
        <v>45</v>
      </c>
      <c r="W127">
        <v>3189</v>
      </c>
      <c r="X127" s="6">
        <v>657</v>
      </c>
      <c r="Z127" s="7" t="s">
        <v>46</v>
      </c>
      <c r="AA127" s="6" t="s">
        <v>46</v>
      </c>
      <c r="AB127" s="7" t="s">
        <v>47</v>
      </c>
      <c r="AC127" s="6" t="s">
        <v>46</v>
      </c>
      <c r="AD127" s="7" t="s">
        <v>46</v>
      </c>
      <c r="AF127" s="7"/>
      <c r="AH127" s="7"/>
      <c r="AJ127" s="7"/>
      <c r="AL127" s="8" t="s">
        <v>144</v>
      </c>
      <c r="AM127" s="9"/>
      <c r="AN127" s="3" t="str">
        <f t="shared" si="3"/>
        <v>&lt; Vul hiernaast de juiste status en datum in.</v>
      </c>
    </row>
    <row r="128" spans="1:40" x14ac:dyDescent="0.25">
      <c r="A128">
        <v>900092575</v>
      </c>
      <c r="B128">
        <v>48</v>
      </c>
      <c r="C128" t="s">
        <v>102</v>
      </c>
      <c r="D128">
        <v>321548</v>
      </c>
      <c r="E128" t="s">
        <v>103</v>
      </c>
      <c r="F128" t="s">
        <v>104</v>
      </c>
      <c r="G128" s="1"/>
      <c r="H128">
        <v>1</v>
      </c>
      <c r="I128" t="s">
        <v>39</v>
      </c>
      <c r="J128" t="s">
        <v>105</v>
      </c>
      <c r="K128" t="s">
        <v>41</v>
      </c>
      <c r="L128" s="1">
        <v>44298</v>
      </c>
      <c r="M128">
        <v>0</v>
      </c>
      <c r="N128" t="s">
        <v>81</v>
      </c>
      <c r="O128" t="s">
        <v>82</v>
      </c>
      <c r="T128" t="s">
        <v>83</v>
      </c>
      <c r="U128" t="s">
        <v>83</v>
      </c>
      <c r="V128" t="s">
        <v>45</v>
      </c>
      <c r="W128">
        <v>3189</v>
      </c>
      <c r="X128" s="6">
        <v>657</v>
      </c>
      <c r="Z128" s="7" t="s">
        <v>46</v>
      </c>
      <c r="AA128" s="6" t="s">
        <v>46</v>
      </c>
      <c r="AB128" s="7" t="s">
        <v>47</v>
      </c>
      <c r="AC128" s="6" t="s">
        <v>46</v>
      </c>
      <c r="AD128" s="7" t="s">
        <v>46</v>
      </c>
      <c r="AF128" s="7"/>
      <c r="AH128" s="7"/>
      <c r="AJ128" s="7"/>
      <c r="AL128" s="8" t="s">
        <v>144</v>
      </c>
      <c r="AM128" s="9"/>
      <c r="AN128" s="3" t="str">
        <f t="shared" si="3"/>
        <v>&lt; Vul hiernaast de juiste status en datum in.</v>
      </c>
    </row>
    <row r="129" spans="1:40" x14ac:dyDescent="0.25">
      <c r="A129">
        <v>900092578</v>
      </c>
      <c r="B129">
        <v>48</v>
      </c>
      <c r="C129" t="s">
        <v>102</v>
      </c>
      <c r="D129">
        <v>321549</v>
      </c>
      <c r="E129" t="s">
        <v>103</v>
      </c>
      <c r="F129" t="s">
        <v>104</v>
      </c>
      <c r="G129" s="1"/>
      <c r="H129">
        <v>1</v>
      </c>
      <c r="I129" t="s">
        <v>39</v>
      </c>
      <c r="J129" t="s">
        <v>105</v>
      </c>
      <c r="K129" t="s">
        <v>41</v>
      </c>
      <c r="L129" s="1">
        <v>44298</v>
      </c>
      <c r="M129">
        <v>0</v>
      </c>
      <c r="N129" t="s">
        <v>81</v>
      </c>
      <c r="O129" t="s">
        <v>82</v>
      </c>
      <c r="T129" t="s">
        <v>83</v>
      </c>
      <c r="U129" t="s">
        <v>83</v>
      </c>
      <c r="V129" t="s">
        <v>45</v>
      </c>
      <c r="W129">
        <v>3189</v>
      </c>
      <c r="X129" s="6">
        <v>657</v>
      </c>
      <c r="Z129" s="7" t="s">
        <v>46</v>
      </c>
      <c r="AA129" s="6" t="s">
        <v>46</v>
      </c>
      <c r="AB129" s="7" t="s">
        <v>47</v>
      </c>
      <c r="AC129" s="6" t="s">
        <v>46</v>
      </c>
      <c r="AD129" s="7" t="s">
        <v>46</v>
      </c>
      <c r="AF129" s="7"/>
      <c r="AH129" s="7"/>
      <c r="AJ129" s="7"/>
      <c r="AL129" s="8" t="s">
        <v>144</v>
      </c>
      <c r="AM129" s="9"/>
      <c r="AN129" s="3" t="str">
        <f t="shared" si="3"/>
        <v>&lt; Vul hiernaast de juiste status en datum in.</v>
      </c>
    </row>
    <row r="130" spans="1:40" x14ac:dyDescent="0.25">
      <c r="A130">
        <v>900124484</v>
      </c>
      <c r="B130">
        <v>48</v>
      </c>
      <c r="C130" t="s">
        <v>102</v>
      </c>
      <c r="D130">
        <v>754639</v>
      </c>
      <c r="E130" t="s">
        <v>103</v>
      </c>
      <c r="F130" t="s">
        <v>104</v>
      </c>
      <c r="G130" s="1"/>
      <c r="H130">
        <v>1</v>
      </c>
      <c r="I130" t="s">
        <v>39</v>
      </c>
      <c r="J130" t="s">
        <v>105</v>
      </c>
      <c r="K130" t="s">
        <v>41</v>
      </c>
      <c r="L130" s="1">
        <v>44298</v>
      </c>
      <c r="M130">
        <v>0</v>
      </c>
      <c r="N130" t="s">
        <v>81</v>
      </c>
      <c r="O130" t="s">
        <v>82</v>
      </c>
      <c r="T130" t="s">
        <v>83</v>
      </c>
      <c r="U130" t="s">
        <v>83</v>
      </c>
      <c r="V130" t="s">
        <v>45</v>
      </c>
      <c r="W130">
        <v>3189</v>
      </c>
      <c r="X130" s="6">
        <v>657</v>
      </c>
      <c r="Z130" s="7" t="s">
        <v>46</v>
      </c>
      <c r="AA130" s="6" t="s">
        <v>46</v>
      </c>
      <c r="AB130" s="7" t="s">
        <v>47</v>
      </c>
      <c r="AC130" s="6" t="s">
        <v>46</v>
      </c>
      <c r="AD130" s="7" t="s">
        <v>46</v>
      </c>
      <c r="AF130" s="7"/>
      <c r="AH130" s="7"/>
      <c r="AJ130" s="7"/>
      <c r="AL130" s="8" t="s">
        <v>144</v>
      </c>
      <c r="AM130" s="9"/>
      <c r="AN130" s="3" t="str">
        <f t="shared" ref="AN130:AN161" si="4" xml:space="preserve"> IF(AND(AL130="Goedgekeurd", AM130&lt;&gt;""), N130&amp;"_" &amp; P130&amp;"_"&amp;A130&amp;"_"&amp;D130&amp;"_"&amp;TEXT(AM130,"dd-mm-")&amp;YEAR(AM130), IF(AND(AM130&lt;&gt;"", AL130&lt;&gt;"In opdracht", AL130&lt;&gt;"Goedgekeurd", AL130&lt;&gt;""),AL130&amp;"_"&amp;N130&amp;"_"&amp;P130&amp;"_"&amp;A130&amp;"_"&amp;D130&amp;"_"&amp;TEXT(AM130,"dd-mm-")&amp;YEAR(AM130),"&lt; Vul hiernaast de juiste status en datum in."))</f>
        <v>&lt; Vul hiernaast de juiste status en datum in.</v>
      </c>
    </row>
    <row r="131" spans="1:40" x14ac:dyDescent="0.25">
      <c r="A131">
        <v>900124485</v>
      </c>
      <c r="B131">
        <v>48</v>
      </c>
      <c r="C131" t="s">
        <v>102</v>
      </c>
      <c r="D131">
        <v>754640</v>
      </c>
      <c r="E131" t="s">
        <v>103</v>
      </c>
      <c r="F131" t="s">
        <v>104</v>
      </c>
      <c r="G131" s="1"/>
      <c r="H131">
        <v>1</v>
      </c>
      <c r="I131" t="s">
        <v>39</v>
      </c>
      <c r="J131" t="s">
        <v>105</v>
      </c>
      <c r="K131" t="s">
        <v>41</v>
      </c>
      <c r="L131" s="1">
        <v>44298</v>
      </c>
      <c r="M131">
        <v>0</v>
      </c>
      <c r="N131" t="s">
        <v>81</v>
      </c>
      <c r="O131" t="s">
        <v>82</v>
      </c>
      <c r="T131" t="s">
        <v>83</v>
      </c>
      <c r="U131" t="s">
        <v>83</v>
      </c>
      <c r="V131" t="s">
        <v>45</v>
      </c>
      <c r="W131">
        <v>3189</v>
      </c>
      <c r="X131" s="6">
        <v>657</v>
      </c>
      <c r="Z131" s="7" t="s">
        <v>46</v>
      </c>
      <c r="AA131" s="6" t="s">
        <v>46</v>
      </c>
      <c r="AB131" s="7" t="s">
        <v>47</v>
      </c>
      <c r="AC131" s="6" t="s">
        <v>46</v>
      </c>
      <c r="AD131" s="7" t="s">
        <v>46</v>
      </c>
      <c r="AF131" s="7"/>
      <c r="AH131" s="7"/>
      <c r="AJ131" s="7"/>
      <c r="AL131" s="8" t="s">
        <v>144</v>
      </c>
      <c r="AM131" s="9"/>
      <c r="AN131" s="3" t="str">
        <f t="shared" si="4"/>
        <v>&lt; Vul hiernaast de juiste status en datum in.</v>
      </c>
    </row>
    <row r="132" spans="1:40" x14ac:dyDescent="0.25">
      <c r="A132">
        <v>900052217</v>
      </c>
      <c r="B132">
        <v>48</v>
      </c>
      <c r="C132" t="s">
        <v>102</v>
      </c>
      <c r="D132">
        <v>321693</v>
      </c>
      <c r="E132" t="s">
        <v>103</v>
      </c>
      <c r="F132" t="s">
        <v>104</v>
      </c>
      <c r="G132" s="1"/>
      <c r="H132">
        <v>1</v>
      </c>
      <c r="I132" t="s">
        <v>39</v>
      </c>
      <c r="J132" t="s">
        <v>105</v>
      </c>
      <c r="K132" t="s">
        <v>41</v>
      </c>
      <c r="L132" s="1">
        <v>44273</v>
      </c>
      <c r="M132">
        <v>0</v>
      </c>
      <c r="N132" t="s">
        <v>108</v>
      </c>
      <c r="O132" t="s">
        <v>109</v>
      </c>
      <c r="T132" t="s">
        <v>55</v>
      </c>
      <c r="U132" t="s">
        <v>55</v>
      </c>
      <c r="V132" t="s">
        <v>45</v>
      </c>
      <c r="W132">
        <v>3189</v>
      </c>
      <c r="X132" s="6">
        <v>657</v>
      </c>
      <c r="Z132" s="7" t="s">
        <v>46</v>
      </c>
      <c r="AA132" s="6" t="s">
        <v>46</v>
      </c>
      <c r="AB132" s="7" t="s">
        <v>47</v>
      </c>
      <c r="AC132" s="6" t="s">
        <v>46</v>
      </c>
      <c r="AD132" s="7" t="s">
        <v>46</v>
      </c>
      <c r="AF132" s="7"/>
      <c r="AH132" s="7"/>
      <c r="AJ132" s="7"/>
      <c r="AL132" s="8" t="s">
        <v>144</v>
      </c>
      <c r="AM132" s="9"/>
      <c r="AN132" s="3" t="str">
        <f t="shared" si="4"/>
        <v>&lt; Vul hiernaast de juiste status en datum in.</v>
      </c>
    </row>
    <row r="133" spans="1:40" x14ac:dyDescent="0.25">
      <c r="A133">
        <v>900052228</v>
      </c>
      <c r="B133">
        <v>48</v>
      </c>
      <c r="C133" t="s">
        <v>102</v>
      </c>
      <c r="D133">
        <v>321664</v>
      </c>
      <c r="E133" t="s">
        <v>103</v>
      </c>
      <c r="F133" t="s">
        <v>104</v>
      </c>
      <c r="G133" s="1"/>
      <c r="H133">
        <v>1</v>
      </c>
      <c r="I133" t="s">
        <v>39</v>
      </c>
      <c r="J133" t="s">
        <v>105</v>
      </c>
      <c r="K133" t="s">
        <v>41</v>
      </c>
      <c r="L133" s="1">
        <v>43950</v>
      </c>
      <c r="M133">
        <v>0</v>
      </c>
      <c r="N133" t="s">
        <v>114</v>
      </c>
      <c r="O133" t="s">
        <v>115</v>
      </c>
      <c r="T133" t="s">
        <v>55</v>
      </c>
      <c r="U133" t="s">
        <v>55</v>
      </c>
      <c r="V133" t="s">
        <v>45</v>
      </c>
      <c r="W133">
        <v>3189</v>
      </c>
      <c r="X133" s="6">
        <v>657</v>
      </c>
      <c r="Z133" s="7" t="s">
        <v>46</v>
      </c>
      <c r="AA133" s="6" t="s">
        <v>46</v>
      </c>
      <c r="AB133" s="7" t="s">
        <v>47</v>
      </c>
      <c r="AC133" s="6" t="s">
        <v>46</v>
      </c>
      <c r="AD133" s="7" t="s">
        <v>46</v>
      </c>
      <c r="AF133" s="7"/>
      <c r="AH133" s="7"/>
      <c r="AJ133" s="7"/>
      <c r="AL133" s="8" t="s">
        <v>144</v>
      </c>
      <c r="AM133" s="9"/>
      <c r="AN133" s="3" t="str">
        <f t="shared" si="4"/>
        <v>&lt; Vul hiernaast de juiste status en datum in.</v>
      </c>
    </row>
    <row r="134" spans="1:40" x14ac:dyDescent="0.25">
      <c r="A134">
        <v>900033718</v>
      </c>
      <c r="B134">
        <v>15</v>
      </c>
      <c r="C134" t="s">
        <v>36</v>
      </c>
      <c r="D134">
        <v>324328</v>
      </c>
      <c r="E134" t="s">
        <v>37</v>
      </c>
      <c r="F134" t="s">
        <v>38</v>
      </c>
      <c r="G134" s="1"/>
      <c r="H134">
        <v>1</v>
      </c>
      <c r="I134" t="s">
        <v>39</v>
      </c>
      <c r="J134" t="s">
        <v>40</v>
      </c>
      <c r="K134" t="s">
        <v>41</v>
      </c>
      <c r="L134" s="1">
        <v>44012</v>
      </c>
      <c r="M134">
        <v>0</v>
      </c>
      <c r="N134" t="s">
        <v>58</v>
      </c>
      <c r="O134" t="s">
        <v>59</v>
      </c>
      <c r="T134" t="s">
        <v>55</v>
      </c>
      <c r="U134" t="s">
        <v>55</v>
      </c>
      <c r="V134" t="s">
        <v>45</v>
      </c>
      <c r="W134">
        <v>3186</v>
      </c>
      <c r="X134" s="6">
        <v>657</v>
      </c>
      <c r="Z134" s="7" t="s">
        <v>46</v>
      </c>
      <c r="AA134" s="6" t="s">
        <v>46</v>
      </c>
      <c r="AB134" s="7" t="s">
        <v>47</v>
      </c>
      <c r="AC134" s="6" t="s">
        <v>46</v>
      </c>
      <c r="AD134" s="7" t="s">
        <v>46</v>
      </c>
      <c r="AF134" s="7"/>
      <c r="AH134" s="7"/>
      <c r="AJ134" s="7"/>
      <c r="AL134" s="8" t="s">
        <v>144</v>
      </c>
      <c r="AM134" s="9"/>
      <c r="AN134" s="3" t="str">
        <f t="shared" si="4"/>
        <v>&lt; Vul hiernaast de juiste status en datum in.</v>
      </c>
    </row>
    <row r="135" spans="1:40" x14ac:dyDescent="0.25">
      <c r="A135">
        <v>900052301</v>
      </c>
      <c r="B135">
        <v>48</v>
      </c>
      <c r="C135" t="s">
        <v>102</v>
      </c>
      <c r="D135">
        <v>321605</v>
      </c>
      <c r="E135" t="s">
        <v>103</v>
      </c>
      <c r="F135" t="s">
        <v>104</v>
      </c>
      <c r="G135" s="1"/>
      <c r="H135">
        <v>1</v>
      </c>
      <c r="I135" t="s">
        <v>39</v>
      </c>
      <c r="J135" t="s">
        <v>105</v>
      </c>
      <c r="K135" t="s">
        <v>41</v>
      </c>
      <c r="L135" s="1">
        <v>43945</v>
      </c>
      <c r="M135">
        <v>0</v>
      </c>
      <c r="N135" t="s">
        <v>58</v>
      </c>
      <c r="O135" t="s">
        <v>59</v>
      </c>
      <c r="T135" t="s">
        <v>55</v>
      </c>
      <c r="U135" t="s">
        <v>55</v>
      </c>
      <c r="V135" t="s">
        <v>45</v>
      </c>
      <c r="W135">
        <v>3189</v>
      </c>
      <c r="X135" s="6">
        <v>657</v>
      </c>
      <c r="Z135" s="7" t="s">
        <v>46</v>
      </c>
      <c r="AA135" s="6" t="s">
        <v>46</v>
      </c>
      <c r="AB135" s="7" t="s">
        <v>47</v>
      </c>
      <c r="AC135" s="6" t="s">
        <v>46</v>
      </c>
      <c r="AD135" s="7" t="s">
        <v>46</v>
      </c>
      <c r="AF135" s="7"/>
      <c r="AH135" s="7"/>
      <c r="AJ135" s="7"/>
      <c r="AL135" s="8" t="s">
        <v>144</v>
      </c>
      <c r="AM135" s="9"/>
      <c r="AN135" s="3" t="str">
        <f t="shared" si="4"/>
        <v>&lt; Vul hiernaast de juiste status en datum in.</v>
      </c>
    </row>
    <row r="136" spans="1:40" x14ac:dyDescent="0.25">
      <c r="A136">
        <v>900052302</v>
      </c>
      <c r="B136">
        <v>48</v>
      </c>
      <c r="C136" t="s">
        <v>102</v>
      </c>
      <c r="D136">
        <v>321606</v>
      </c>
      <c r="E136" t="s">
        <v>103</v>
      </c>
      <c r="F136" t="s">
        <v>104</v>
      </c>
      <c r="G136" s="1"/>
      <c r="H136">
        <v>1</v>
      </c>
      <c r="I136" t="s">
        <v>39</v>
      </c>
      <c r="J136" t="s">
        <v>105</v>
      </c>
      <c r="K136" t="s">
        <v>41</v>
      </c>
      <c r="L136" s="1">
        <v>43945</v>
      </c>
      <c r="M136">
        <v>0</v>
      </c>
      <c r="N136" t="s">
        <v>58</v>
      </c>
      <c r="O136" t="s">
        <v>59</v>
      </c>
      <c r="T136" t="s">
        <v>55</v>
      </c>
      <c r="U136" t="s">
        <v>55</v>
      </c>
      <c r="V136" t="s">
        <v>45</v>
      </c>
      <c r="W136">
        <v>3189</v>
      </c>
      <c r="X136" s="6">
        <v>657</v>
      </c>
      <c r="Z136" s="7" t="s">
        <v>46</v>
      </c>
      <c r="AA136" s="6" t="s">
        <v>46</v>
      </c>
      <c r="AB136" s="7" t="s">
        <v>47</v>
      </c>
      <c r="AC136" s="6" t="s">
        <v>46</v>
      </c>
      <c r="AD136" s="7" t="s">
        <v>46</v>
      </c>
      <c r="AF136" s="7"/>
      <c r="AH136" s="7"/>
      <c r="AJ136" s="7"/>
      <c r="AL136" s="8" t="s">
        <v>144</v>
      </c>
      <c r="AM136" s="9"/>
      <c r="AN136" s="3" t="str">
        <f t="shared" si="4"/>
        <v>&lt; Vul hiernaast de juiste status en datum in.</v>
      </c>
    </row>
    <row r="137" spans="1:40" x14ac:dyDescent="0.25">
      <c r="A137">
        <v>900052303</v>
      </c>
      <c r="B137">
        <v>48</v>
      </c>
      <c r="C137" t="s">
        <v>102</v>
      </c>
      <c r="D137">
        <v>321607</v>
      </c>
      <c r="E137" t="s">
        <v>103</v>
      </c>
      <c r="F137" t="s">
        <v>104</v>
      </c>
      <c r="G137" s="1"/>
      <c r="H137">
        <v>1</v>
      </c>
      <c r="I137" t="s">
        <v>39</v>
      </c>
      <c r="J137" t="s">
        <v>105</v>
      </c>
      <c r="K137" t="s">
        <v>41</v>
      </c>
      <c r="L137" s="1">
        <v>43945</v>
      </c>
      <c r="M137">
        <v>0</v>
      </c>
      <c r="N137" t="s">
        <v>58</v>
      </c>
      <c r="O137" t="s">
        <v>59</v>
      </c>
      <c r="T137" t="s">
        <v>55</v>
      </c>
      <c r="U137" t="s">
        <v>55</v>
      </c>
      <c r="V137" t="s">
        <v>45</v>
      </c>
      <c r="W137">
        <v>3189</v>
      </c>
      <c r="X137" s="6">
        <v>657</v>
      </c>
      <c r="Z137" s="7" t="s">
        <v>46</v>
      </c>
      <c r="AA137" s="6" t="s">
        <v>46</v>
      </c>
      <c r="AB137" s="7" t="s">
        <v>47</v>
      </c>
      <c r="AC137" s="6" t="s">
        <v>46</v>
      </c>
      <c r="AD137" s="7" t="s">
        <v>46</v>
      </c>
      <c r="AF137" s="7"/>
      <c r="AH137" s="7"/>
      <c r="AJ137" s="7"/>
      <c r="AL137" s="8" t="s">
        <v>144</v>
      </c>
      <c r="AM137" s="9"/>
      <c r="AN137" s="3" t="str">
        <f t="shared" si="4"/>
        <v>&lt; Vul hiernaast de juiste status en datum in.</v>
      </c>
    </row>
    <row r="138" spans="1:40" x14ac:dyDescent="0.25">
      <c r="A138">
        <v>900033745</v>
      </c>
      <c r="B138">
        <v>15</v>
      </c>
      <c r="C138" t="s">
        <v>36</v>
      </c>
      <c r="D138">
        <v>324350</v>
      </c>
      <c r="E138" t="s">
        <v>37</v>
      </c>
      <c r="F138" t="s">
        <v>38</v>
      </c>
      <c r="G138" s="1"/>
      <c r="H138">
        <v>1</v>
      </c>
      <c r="I138" t="s">
        <v>39</v>
      </c>
      <c r="J138" t="s">
        <v>40</v>
      </c>
      <c r="K138" t="s">
        <v>41</v>
      </c>
      <c r="L138" s="1">
        <v>44245</v>
      </c>
      <c r="M138">
        <v>0</v>
      </c>
      <c r="N138" t="s">
        <v>66</v>
      </c>
      <c r="O138" t="s">
        <v>67</v>
      </c>
      <c r="T138" t="s">
        <v>68</v>
      </c>
      <c r="U138" t="s">
        <v>68</v>
      </c>
      <c r="V138" t="s">
        <v>45</v>
      </c>
      <c r="W138">
        <v>3186</v>
      </c>
      <c r="X138" s="6">
        <v>657</v>
      </c>
      <c r="Z138" s="7" t="s">
        <v>46</v>
      </c>
      <c r="AA138" s="6" t="s">
        <v>46</v>
      </c>
      <c r="AB138" s="7" t="s">
        <v>47</v>
      </c>
      <c r="AC138" s="6" t="s">
        <v>46</v>
      </c>
      <c r="AD138" s="7" t="s">
        <v>46</v>
      </c>
      <c r="AF138" s="7"/>
      <c r="AH138" s="7"/>
      <c r="AJ138" s="7"/>
      <c r="AL138" s="8" t="s">
        <v>144</v>
      </c>
      <c r="AM138" s="9"/>
      <c r="AN138" s="3" t="str">
        <f t="shared" si="4"/>
        <v>&lt; Vul hiernaast de juiste status en datum in.</v>
      </c>
    </row>
    <row r="139" spans="1:40" x14ac:dyDescent="0.25">
      <c r="A139">
        <v>900033746</v>
      </c>
      <c r="B139">
        <v>15</v>
      </c>
      <c r="C139" t="s">
        <v>36</v>
      </c>
      <c r="D139">
        <v>324355</v>
      </c>
      <c r="E139" t="s">
        <v>37</v>
      </c>
      <c r="F139" t="s">
        <v>38</v>
      </c>
      <c r="G139" s="1"/>
      <c r="H139">
        <v>1</v>
      </c>
      <c r="I139" t="s">
        <v>39</v>
      </c>
      <c r="J139" t="s">
        <v>40</v>
      </c>
      <c r="K139" t="s">
        <v>41</v>
      </c>
      <c r="L139" s="1">
        <v>44245</v>
      </c>
      <c r="M139">
        <v>0</v>
      </c>
      <c r="N139" t="s">
        <v>66</v>
      </c>
      <c r="O139" t="s">
        <v>67</v>
      </c>
      <c r="T139" t="s">
        <v>68</v>
      </c>
      <c r="U139" t="s">
        <v>68</v>
      </c>
      <c r="V139" t="s">
        <v>45</v>
      </c>
      <c r="W139">
        <v>3186</v>
      </c>
      <c r="X139" s="6">
        <v>657</v>
      </c>
      <c r="Z139" s="7" t="s">
        <v>46</v>
      </c>
      <c r="AA139" s="6" t="s">
        <v>46</v>
      </c>
      <c r="AB139" s="7" t="s">
        <v>47</v>
      </c>
      <c r="AC139" s="6" t="s">
        <v>46</v>
      </c>
      <c r="AD139" s="7" t="s">
        <v>46</v>
      </c>
      <c r="AF139" s="7"/>
      <c r="AH139" s="7"/>
      <c r="AJ139" s="7"/>
      <c r="AL139" s="8" t="s">
        <v>144</v>
      </c>
      <c r="AM139" s="9"/>
      <c r="AN139" s="3" t="str">
        <f t="shared" si="4"/>
        <v>&lt; Vul hiernaast de juiste status en datum in.</v>
      </c>
    </row>
    <row r="140" spans="1:40" x14ac:dyDescent="0.25">
      <c r="A140">
        <v>900033748</v>
      </c>
      <c r="B140">
        <v>15</v>
      </c>
      <c r="C140" t="s">
        <v>36</v>
      </c>
      <c r="D140">
        <v>324357</v>
      </c>
      <c r="E140" t="s">
        <v>37</v>
      </c>
      <c r="F140" t="s">
        <v>38</v>
      </c>
      <c r="G140" s="1"/>
      <c r="H140">
        <v>1</v>
      </c>
      <c r="I140" t="s">
        <v>39</v>
      </c>
      <c r="J140" t="s">
        <v>40</v>
      </c>
      <c r="K140" t="s">
        <v>41</v>
      </c>
      <c r="L140" s="1">
        <v>44245</v>
      </c>
      <c r="M140">
        <v>0</v>
      </c>
      <c r="N140" t="s">
        <v>66</v>
      </c>
      <c r="O140" t="s">
        <v>67</v>
      </c>
      <c r="T140" t="s">
        <v>68</v>
      </c>
      <c r="U140" t="s">
        <v>68</v>
      </c>
      <c r="V140" t="s">
        <v>45</v>
      </c>
      <c r="W140">
        <v>3186</v>
      </c>
      <c r="X140" s="6">
        <v>657</v>
      </c>
      <c r="Z140" s="7" t="s">
        <v>46</v>
      </c>
      <c r="AA140" s="6" t="s">
        <v>46</v>
      </c>
      <c r="AB140" s="7" t="s">
        <v>47</v>
      </c>
      <c r="AC140" s="6" t="s">
        <v>46</v>
      </c>
      <c r="AD140" s="7" t="s">
        <v>46</v>
      </c>
      <c r="AF140" s="7"/>
      <c r="AH140" s="7"/>
      <c r="AJ140" s="7"/>
      <c r="AL140" s="8" t="s">
        <v>144</v>
      </c>
      <c r="AM140" s="9"/>
      <c r="AN140" s="3" t="str">
        <f t="shared" si="4"/>
        <v>&lt; Vul hiernaast de juiste status en datum in.</v>
      </c>
    </row>
    <row r="141" spans="1:40" x14ac:dyDescent="0.25">
      <c r="A141">
        <v>900033751</v>
      </c>
      <c r="B141">
        <v>15</v>
      </c>
      <c r="C141" t="s">
        <v>36</v>
      </c>
      <c r="D141">
        <v>324352</v>
      </c>
      <c r="E141" t="s">
        <v>37</v>
      </c>
      <c r="F141" t="s">
        <v>38</v>
      </c>
      <c r="G141" s="1"/>
      <c r="H141">
        <v>1</v>
      </c>
      <c r="I141" t="s">
        <v>39</v>
      </c>
      <c r="J141" t="s">
        <v>40</v>
      </c>
      <c r="K141" t="s">
        <v>41</v>
      </c>
      <c r="L141" s="1"/>
      <c r="M141">
        <v>0</v>
      </c>
      <c r="N141" t="s">
        <v>66</v>
      </c>
      <c r="O141" t="s">
        <v>67</v>
      </c>
      <c r="T141" t="s">
        <v>68</v>
      </c>
      <c r="U141" t="s">
        <v>68</v>
      </c>
      <c r="V141" t="s">
        <v>45</v>
      </c>
      <c r="W141">
        <v>3186</v>
      </c>
      <c r="X141" s="6">
        <v>657</v>
      </c>
      <c r="Z141" s="7" t="s">
        <v>46</v>
      </c>
      <c r="AA141" s="6" t="s">
        <v>46</v>
      </c>
      <c r="AB141" s="7" t="s">
        <v>47</v>
      </c>
      <c r="AC141" s="6" t="s">
        <v>46</v>
      </c>
      <c r="AD141" s="7" t="s">
        <v>46</v>
      </c>
      <c r="AF141" s="7"/>
      <c r="AH141" s="7"/>
      <c r="AJ141" s="7"/>
      <c r="AL141" s="8" t="s">
        <v>144</v>
      </c>
      <c r="AM141" s="9"/>
      <c r="AN141" s="3" t="str">
        <f t="shared" si="4"/>
        <v>&lt; Vul hiernaast de juiste status en datum in.</v>
      </c>
    </row>
    <row r="142" spans="1:40" x14ac:dyDescent="0.25">
      <c r="A142">
        <v>900033752</v>
      </c>
      <c r="B142">
        <v>15</v>
      </c>
      <c r="C142" t="s">
        <v>36</v>
      </c>
      <c r="D142">
        <v>324353</v>
      </c>
      <c r="E142" t="s">
        <v>37</v>
      </c>
      <c r="F142" t="s">
        <v>38</v>
      </c>
      <c r="G142" s="1"/>
      <c r="H142">
        <v>1</v>
      </c>
      <c r="I142" t="s">
        <v>39</v>
      </c>
      <c r="J142" t="s">
        <v>40</v>
      </c>
      <c r="K142" t="s">
        <v>41</v>
      </c>
      <c r="L142" s="1">
        <v>44245</v>
      </c>
      <c r="M142">
        <v>0</v>
      </c>
      <c r="N142" t="s">
        <v>66</v>
      </c>
      <c r="O142" t="s">
        <v>67</v>
      </c>
      <c r="T142" t="s">
        <v>68</v>
      </c>
      <c r="U142" t="s">
        <v>68</v>
      </c>
      <c r="V142" t="s">
        <v>45</v>
      </c>
      <c r="W142">
        <v>3186</v>
      </c>
      <c r="X142" s="6">
        <v>657</v>
      </c>
      <c r="Z142" s="7" t="s">
        <v>46</v>
      </c>
      <c r="AA142" s="6" t="s">
        <v>46</v>
      </c>
      <c r="AB142" s="7" t="s">
        <v>47</v>
      </c>
      <c r="AC142" s="6" t="s">
        <v>46</v>
      </c>
      <c r="AD142" s="7" t="s">
        <v>46</v>
      </c>
      <c r="AF142" s="7"/>
      <c r="AH142" s="7"/>
      <c r="AJ142" s="7"/>
      <c r="AL142" s="8" t="s">
        <v>144</v>
      </c>
      <c r="AM142" s="9"/>
      <c r="AN142" s="3" t="str">
        <f t="shared" si="4"/>
        <v>&lt; Vul hiernaast de juiste status en datum in.</v>
      </c>
    </row>
    <row r="143" spans="1:40" x14ac:dyDescent="0.25">
      <c r="A143">
        <v>900033755</v>
      </c>
      <c r="B143">
        <v>15</v>
      </c>
      <c r="C143" t="s">
        <v>36</v>
      </c>
      <c r="D143">
        <v>324360</v>
      </c>
      <c r="E143" t="s">
        <v>37</v>
      </c>
      <c r="F143" t="s">
        <v>38</v>
      </c>
      <c r="G143" s="1"/>
      <c r="H143">
        <v>1</v>
      </c>
      <c r="I143" t="s">
        <v>39</v>
      </c>
      <c r="J143" t="s">
        <v>40</v>
      </c>
      <c r="K143" t="s">
        <v>41</v>
      </c>
      <c r="L143" s="1">
        <v>44245</v>
      </c>
      <c r="M143">
        <v>0</v>
      </c>
      <c r="N143" t="s">
        <v>66</v>
      </c>
      <c r="O143" t="s">
        <v>67</v>
      </c>
      <c r="T143" t="s">
        <v>68</v>
      </c>
      <c r="U143" t="s">
        <v>68</v>
      </c>
      <c r="V143" t="s">
        <v>45</v>
      </c>
      <c r="W143">
        <v>3186</v>
      </c>
      <c r="X143" s="6">
        <v>657</v>
      </c>
      <c r="Z143" s="7" t="s">
        <v>46</v>
      </c>
      <c r="AA143" s="6" t="s">
        <v>46</v>
      </c>
      <c r="AB143" s="7" t="s">
        <v>47</v>
      </c>
      <c r="AC143" s="6" t="s">
        <v>46</v>
      </c>
      <c r="AD143" s="7" t="s">
        <v>46</v>
      </c>
      <c r="AF143" s="7"/>
      <c r="AH143" s="7"/>
      <c r="AJ143" s="7"/>
      <c r="AL143" s="8" t="s">
        <v>144</v>
      </c>
      <c r="AM143" s="9"/>
      <c r="AN143" s="3" t="str">
        <f t="shared" si="4"/>
        <v>&lt; Vul hiernaast de juiste status en datum in.</v>
      </c>
    </row>
    <row r="144" spans="1:40" x14ac:dyDescent="0.25">
      <c r="A144">
        <v>900052197</v>
      </c>
      <c r="B144">
        <v>48</v>
      </c>
      <c r="C144" t="s">
        <v>102</v>
      </c>
      <c r="D144">
        <v>321680</v>
      </c>
      <c r="E144" t="s">
        <v>103</v>
      </c>
      <c r="F144" t="s">
        <v>104</v>
      </c>
      <c r="G144" s="1"/>
      <c r="H144">
        <v>1</v>
      </c>
      <c r="I144" t="s">
        <v>39</v>
      </c>
      <c r="J144" t="s">
        <v>105</v>
      </c>
      <c r="K144" t="s">
        <v>41</v>
      </c>
      <c r="L144" s="1">
        <v>44131</v>
      </c>
      <c r="M144">
        <v>0</v>
      </c>
      <c r="N144" t="s">
        <v>66</v>
      </c>
      <c r="O144" t="s">
        <v>67</v>
      </c>
      <c r="T144" t="s">
        <v>68</v>
      </c>
      <c r="U144" t="s">
        <v>68</v>
      </c>
      <c r="V144" t="s">
        <v>45</v>
      </c>
      <c r="W144">
        <v>3189</v>
      </c>
      <c r="X144" s="6">
        <v>657</v>
      </c>
      <c r="Z144" s="7" t="s">
        <v>46</v>
      </c>
      <c r="AA144" s="6" t="s">
        <v>46</v>
      </c>
      <c r="AB144" s="7" t="s">
        <v>47</v>
      </c>
      <c r="AC144" s="6" t="s">
        <v>46</v>
      </c>
      <c r="AD144" s="7" t="s">
        <v>46</v>
      </c>
      <c r="AF144" s="7"/>
      <c r="AH144" s="7"/>
      <c r="AJ144" s="7"/>
      <c r="AL144" s="8" t="s">
        <v>144</v>
      </c>
      <c r="AM144" s="9"/>
      <c r="AN144" s="3" t="str">
        <f t="shared" si="4"/>
        <v>&lt; Vul hiernaast de juiste status en datum in.</v>
      </c>
    </row>
    <row r="145" spans="1:40" x14ac:dyDescent="0.25">
      <c r="A145">
        <v>900052198</v>
      </c>
      <c r="B145">
        <v>48</v>
      </c>
      <c r="C145" t="s">
        <v>102</v>
      </c>
      <c r="D145">
        <v>321681</v>
      </c>
      <c r="E145" t="s">
        <v>103</v>
      </c>
      <c r="F145" t="s">
        <v>104</v>
      </c>
      <c r="G145" s="1"/>
      <c r="H145">
        <v>1</v>
      </c>
      <c r="I145" t="s">
        <v>39</v>
      </c>
      <c r="J145" t="s">
        <v>105</v>
      </c>
      <c r="K145" t="s">
        <v>41</v>
      </c>
      <c r="L145" s="1">
        <v>44132</v>
      </c>
      <c r="M145">
        <v>0</v>
      </c>
      <c r="N145" t="s">
        <v>66</v>
      </c>
      <c r="O145" t="s">
        <v>67</v>
      </c>
      <c r="T145" t="s">
        <v>68</v>
      </c>
      <c r="U145" t="s">
        <v>68</v>
      </c>
      <c r="V145" t="s">
        <v>45</v>
      </c>
      <c r="W145">
        <v>3189</v>
      </c>
      <c r="X145" s="6">
        <v>657</v>
      </c>
      <c r="Z145" s="7" t="s">
        <v>46</v>
      </c>
      <c r="AA145" s="6" t="s">
        <v>46</v>
      </c>
      <c r="AB145" s="7" t="s">
        <v>47</v>
      </c>
      <c r="AC145" s="6" t="s">
        <v>46</v>
      </c>
      <c r="AD145" s="7" t="s">
        <v>46</v>
      </c>
      <c r="AF145" s="7"/>
      <c r="AH145" s="7"/>
      <c r="AJ145" s="7"/>
      <c r="AL145" s="8" t="s">
        <v>144</v>
      </c>
      <c r="AM145" s="9"/>
      <c r="AN145" s="3" t="str">
        <f t="shared" si="4"/>
        <v>&lt; Vul hiernaast de juiste status en datum in.</v>
      </c>
    </row>
    <row r="146" spans="1:40" x14ac:dyDescent="0.25">
      <c r="A146">
        <v>900052199</v>
      </c>
      <c r="B146">
        <v>48</v>
      </c>
      <c r="C146" t="s">
        <v>102</v>
      </c>
      <c r="D146">
        <v>321682</v>
      </c>
      <c r="E146" t="s">
        <v>103</v>
      </c>
      <c r="F146" t="s">
        <v>104</v>
      </c>
      <c r="G146" s="1"/>
      <c r="H146">
        <v>1</v>
      </c>
      <c r="I146" t="s">
        <v>39</v>
      </c>
      <c r="J146" t="s">
        <v>105</v>
      </c>
      <c r="K146" t="s">
        <v>41</v>
      </c>
      <c r="L146" s="1">
        <v>44131</v>
      </c>
      <c r="M146">
        <v>0</v>
      </c>
      <c r="N146" t="s">
        <v>66</v>
      </c>
      <c r="O146" t="s">
        <v>67</v>
      </c>
      <c r="T146" t="s">
        <v>68</v>
      </c>
      <c r="U146" t="s">
        <v>68</v>
      </c>
      <c r="V146" t="s">
        <v>45</v>
      </c>
      <c r="W146">
        <v>3189</v>
      </c>
      <c r="X146" s="6">
        <v>657</v>
      </c>
      <c r="Z146" s="7" t="s">
        <v>46</v>
      </c>
      <c r="AA146" s="6" t="s">
        <v>46</v>
      </c>
      <c r="AB146" s="7" t="s">
        <v>47</v>
      </c>
      <c r="AC146" s="6" t="s">
        <v>46</v>
      </c>
      <c r="AD146" s="7" t="s">
        <v>46</v>
      </c>
      <c r="AF146" s="7"/>
      <c r="AH146" s="7"/>
      <c r="AJ146" s="7"/>
      <c r="AL146" s="8" t="s">
        <v>144</v>
      </c>
      <c r="AM146" s="9"/>
      <c r="AN146" s="3" t="str">
        <f t="shared" si="4"/>
        <v>&lt; Vul hiernaast de juiste status en datum in.</v>
      </c>
    </row>
    <row r="147" spans="1:40" x14ac:dyDescent="0.25">
      <c r="A147">
        <v>900052229</v>
      </c>
      <c r="B147">
        <v>48</v>
      </c>
      <c r="C147" t="s">
        <v>102</v>
      </c>
      <c r="D147">
        <v>321683</v>
      </c>
      <c r="E147" t="s">
        <v>103</v>
      </c>
      <c r="F147" t="s">
        <v>104</v>
      </c>
      <c r="G147" s="1"/>
      <c r="H147">
        <v>1</v>
      </c>
      <c r="I147" t="s">
        <v>39</v>
      </c>
      <c r="J147" t="s">
        <v>105</v>
      </c>
      <c r="K147" t="s">
        <v>41</v>
      </c>
      <c r="L147" s="1">
        <v>44132</v>
      </c>
      <c r="M147">
        <v>0</v>
      </c>
      <c r="N147" t="s">
        <v>66</v>
      </c>
      <c r="O147" t="s">
        <v>67</v>
      </c>
      <c r="T147" t="s">
        <v>68</v>
      </c>
      <c r="U147" t="s">
        <v>68</v>
      </c>
      <c r="V147" t="s">
        <v>45</v>
      </c>
      <c r="W147">
        <v>3189</v>
      </c>
      <c r="X147" s="6">
        <v>657</v>
      </c>
      <c r="Z147" s="7" t="s">
        <v>46</v>
      </c>
      <c r="AA147" s="6" t="s">
        <v>46</v>
      </c>
      <c r="AB147" s="7" t="s">
        <v>47</v>
      </c>
      <c r="AC147" s="6" t="s">
        <v>46</v>
      </c>
      <c r="AD147" s="7" t="s">
        <v>46</v>
      </c>
      <c r="AF147" s="7"/>
      <c r="AH147" s="7"/>
      <c r="AJ147" s="7"/>
      <c r="AL147" s="8" t="s">
        <v>144</v>
      </c>
      <c r="AM147" s="9"/>
      <c r="AN147" s="3" t="str">
        <f t="shared" si="4"/>
        <v>&lt; Vul hiernaast de juiste status en datum in.</v>
      </c>
    </row>
    <row r="148" spans="1:40" x14ac:dyDescent="0.25">
      <c r="A148">
        <v>900052247</v>
      </c>
      <c r="B148">
        <v>48</v>
      </c>
      <c r="C148" t="s">
        <v>102</v>
      </c>
      <c r="D148">
        <v>321684</v>
      </c>
      <c r="E148" t="s">
        <v>103</v>
      </c>
      <c r="F148" t="s">
        <v>104</v>
      </c>
      <c r="G148" s="1"/>
      <c r="H148">
        <v>1</v>
      </c>
      <c r="I148" t="s">
        <v>39</v>
      </c>
      <c r="J148" t="s">
        <v>105</v>
      </c>
      <c r="K148" t="s">
        <v>41</v>
      </c>
      <c r="L148" s="1">
        <v>44134</v>
      </c>
      <c r="M148">
        <v>0</v>
      </c>
      <c r="N148" t="s">
        <v>66</v>
      </c>
      <c r="O148" t="s">
        <v>67</v>
      </c>
      <c r="T148" t="s">
        <v>68</v>
      </c>
      <c r="U148" t="s">
        <v>68</v>
      </c>
      <c r="V148" t="s">
        <v>45</v>
      </c>
      <c r="W148">
        <v>3189</v>
      </c>
      <c r="X148" s="6">
        <v>657</v>
      </c>
      <c r="Z148" s="7" t="s">
        <v>46</v>
      </c>
      <c r="AA148" s="6" t="s">
        <v>46</v>
      </c>
      <c r="AB148" s="7" t="s">
        <v>47</v>
      </c>
      <c r="AC148" s="6" t="s">
        <v>46</v>
      </c>
      <c r="AD148" s="7" t="s">
        <v>46</v>
      </c>
      <c r="AF148" s="7"/>
      <c r="AH148" s="7"/>
      <c r="AJ148" s="7"/>
      <c r="AL148" s="8" t="s">
        <v>144</v>
      </c>
      <c r="AM148" s="9"/>
      <c r="AN148" s="3" t="str">
        <f t="shared" si="4"/>
        <v>&lt; Vul hiernaast de juiste status en datum in.</v>
      </c>
    </row>
    <row r="149" spans="1:40" x14ac:dyDescent="0.25">
      <c r="A149">
        <v>900052255</v>
      </c>
      <c r="B149">
        <v>48</v>
      </c>
      <c r="C149" t="s">
        <v>102</v>
      </c>
      <c r="D149">
        <v>321685</v>
      </c>
      <c r="E149" t="s">
        <v>103</v>
      </c>
      <c r="F149" t="s">
        <v>104</v>
      </c>
      <c r="G149" s="1"/>
      <c r="H149">
        <v>1</v>
      </c>
      <c r="I149" t="s">
        <v>39</v>
      </c>
      <c r="J149" t="s">
        <v>105</v>
      </c>
      <c r="K149" t="s">
        <v>41</v>
      </c>
      <c r="L149" s="1">
        <v>44131</v>
      </c>
      <c r="M149">
        <v>0</v>
      </c>
      <c r="N149" t="s">
        <v>66</v>
      </c>
      <c r="O149" t="s">
        <v>67</v>
      </c>
      <c r="T149" t="s">
        <v>68</v>
      </c>
      <c r="U149" t="s">
        <v>68</v>
      </c>
      <c r="V149" t="s">
        <v>45</v>
      </c>
      <c r="W149">
        <v>3189</v>
      </c>
      <c r="X149" s="6">
        <v>657</v>
      </c>
      <c r="Z149" s="7" t="s">
        <v>46</v>
      </c>
      <c r="AA149" s="6" t="s">
        <v>46</v>
      </c>
      <c r="AB149" s="7" t="s">
        <v>47</v>
      </c>
      <c r="AC149" s="6" t="s">
        <v>46</v>
      </c>
      <c r="AD149" s="7" t="s">
        <v>46</v>
      </c>
      <c r="AF149" s="7"/>
      <c r="AH149" s="7"/>
      <c r="AJ149" s="7"/>
      <c r="AL149" s="8" t="s">
        <v>144</v>
      </c>
      <c r="AM149" s="9"/>
      <c r="AN149" s="3" t="str">
        <f t="shared" si="4"/>
        <v>&lt; Vul hiernaast de juiste status en datum in.</v>
      </c>
    </row>
    <row r="150" spans="1:40" x14ac:dyDescent="0.25">
      <c r="A150">
        <v>900052451</v>
      </c>
      <c r="B150">
        <v>48</v>
      </c>
      <c r="C150" t="s">
        <v>102</v>
      </c>
      <c r="D150">
        <v>321686</v>
      </c>
      <c r="E150" t="s">
        <v>103</v>
      </c>
      <c r="F150" t="s">
        <v>104</v>
      </c>
      <c r="G150" s="1"/>
      <c r="H150">
        <v>1</v>
      </c>
      <c r="I150" t="s">
        <v>39</v>
      </c>
      <c r="J150" t="s">
        <v>105</v>
      </c>
      <c r="K150" t="s">
        <v>41</v>
      </c>
      <c r="L150" s="1">
        <v>44132</v>
      </c>
      <c r="M150">
        <v>0</v>
      </c>
      <c r="N150" t="s">
        <v>66</v>
      </c>
      <c r="O150" t="s">
        <v>67</v>
      </c>
      <c r="T150" t="s">
        <v>68</v>
      </c>
      <c r="U150" t="s">
        <v>68</v>
      </c>
      <c r="V150" t="s">
        <v>45</v>
      </c>
      <c r="W150">
        <v>3189</v>
      </c>
      <c r="X150" s="6">
        <v>657</v>
      </c>
      <c r="Z150" s="7" t="s">
        <v>46</v>
      </c>
      <c r="AA150" s="6" t="s">
        <v>46</v>
      </c>
      <c r="AB150" s="7" t="s">
        <v>47</v>
      </c>
      <c r="AC150" s="6" t="s">
        <v>46</v>
      </c>
      <c r="AD150" s="7" t="s">
        <v>46</v>
      </c>
      <c r="AF150" s="7"/>
      <c r="AH150" s="7"/>
      <c r="AJ150" s="7"/>
      <c r="AL150" s="8" t="s">
        <v>144</v>
      </c>
      <c r="AM150" s="9"/>
      <c r="AN150" s="3" t="str">
        <f t="shared" si="4"/>
        <v>&lt; Vul hiernaast de juiste status en datum in.</v>
      </c>
    </row>
    <row r="151" spans="1:40" x14ac:dyDescent="0.25">
      <c r="A151">
        <v>900052452</v>
      </c>
      <c r="B151">
        <v>48</v>
      </c>
      <c r="C151" t="s">
        <v>102</v>
      </c>
      <c r="D151">
        <v>321687</v>
      </c>
      <c r="E151" t="s">
        <v>103</v>
      </c>
      <c r="F151" t="s">
        <v>104</v>
      </c>
      <c r="G151" s="1"/>
      <c r="H151">
        <v>1</v>
      </c>
      <c r="I151" t="s">
        <v>39</v>
      </c>
      <c r="J151" t="s">
        <v>105</v>
      </c>
      <c r="K151" t="s">
        <v>41</v>
      </c>
      <c r="L151" s="1">
        <v>44132</v>
      </c>
      <c r="M151">
        <v>0</v>
      </c>
      <c r="N151" t="s">
        <v>66</v>
      </c>
      <c r="O151" t="s">
        <v>67</v>
      </c>
      <c r="T151" t="s">
        <v>68</v>
      </c>
      <c r="U151" t="s">
        <v>68</v>
      </c>
      <c r="V151" t="s">
        <v>45</v>
      </c>
      <c r="W151">
        <v>3189</v>
      </c>
      <c r="X151" s="6">
        <v>657</v>
      </c>
      <c r="Z151" s="7" t="s">
        <v>46</v>
      </c>
      <c r="AA151" s="6" t="s">
        <v>46</v>
      </c>
      <c r="AB151" s="7" t="s">
        <v>47</v>
      </c>
      <c r="AC151" s="6" t="s">
        <v>46</v>
      </c>
      <c r="AD151" s="7" t="s">
        <v>46</v>
      </c>
      <c r="AF151" s="7"/>
      <c r="AH151" s="7"/>
      <c r="AJ151" s="7"/>
      <c r="AL151" s="8" t="s">
        <v>144</v>
      </c>
      <c r="AM151" s="9"/>
      <c r="AN151" s="3" t="str">
        <f t="shared" si="4"/>
        <v>&lt; Vul hiernaast de juiste status en datum in.</v>
      </c>
    </row>
    <row r="152" spans="1:40" x14ac:dyDescent="0.25">
      <c r="A152">
        <v>900052453</v>
      </c>
      <c r="B152">
        <v>48</v>
      </c>
      <c r="C152" t="s">
        <v>102</v>
      </c>
      <c r="D152">
        <v>321688</v>
      </c>
      <c r="E152" t="s">
        <v>103</v>
      </c>
      <c r="F152" t="s">
        <v>104</v>
      </c>
      <c r="G152" s="1"/>
      <c r="H152">
        <v>1</v>
      </c>
      <c r="I152" t="s">
        <v>39</v>
      </c>
      <c r="J152" t="s">
        <v>105</v>
      </c>
      <c r="K152" t="s">
        <v>41</v>
      </c>
      <c r="L152" s="1">
        <v>44131</v>
      </c>
      <c r="M152">
        <v>0</v>
      </c>
      <c r="N152" t="s">
        <v>66</v>
      </c>
      <c r="O152" t="s">
        <v>67</v>
      </c>
      <c r="T152" t="s">
        <v>68</v>
      </c>
      <c r="U152" t="s">
        <v>68</v>
      </c>
      <c r="V152" t="s">
        <v>45</v>
      </c>
      <c r="W152">
        <v>3189</v>
      </c>
      <c r="X152" s="6">
        <v>657</v>
      </c>
      <c r="Z152" s="7" t="s">
        <v>46</v>
      </c>
      <c r="AA152" s="6" t="s">
        <v>46</v>
      </c>
      <c r="AB152" s="7" t="s">
        <v>47</v>
      </c>
      <c r="AC152" s="6" t="s">
        <v>46</v>
      </c>
      <c r="AD152" s="7" t="s">
        <v>46</v>
      </c>
      <c r="AF152" s="7"/>
      <c r="AH152" s="7"/>
      <c r="AJ152" s="7"/>
      <c r="AL152" s="8" t="s">
        <v>144</v>
      </c>
      <c r="AM152" s="9"/>
      <c r="AN152" s="3" t="str">
        <f t="shared" si="4"/>
        <v>&lt; Vul hiernaast de juiste status en datum in.</v>
      </c>
    </row>
    <row r="153" spans="1:40" x14ac:dyDescent="0.25">
      <c r="A153">
        <v>900052454</v>
      </c>
      <c r="B153">
        <v>48</v>
      </c>
      <c r="C153" t="s">
        <v>102</v>
      </c>
      <c r="D153">
        <v>321689</v>
      </c>
      <c r="E153" t="s">
        <v>103</v>
      </c>
      <c r="F153" t="s">
        <v>104</v>
      </c>
      <c r="G153" s="1"/>
      <c r="H153">
        <v>1</v>
      </c>
      <c r="I153" t="s">
        <v>39</v>
      </c>
      <c r="J153" t="s">
        <v>105</v>
      </c>
      <c r="K153" t="s">
        <v>41</v>
      </c>
      <c r="L153" s="1">
        <v>44132</v>
      </c>
      <c r="M153">
        <v>0</v>
      </c>
      <c r="N153" t="s">
        <v>66</v>
      </c>
      <c r="O153" t="s">
        <v>67</v>
      </c>
      <c r="T153" t="s">
        <v>68</v>
      </c>
      <c r="U153" t="s">
        <v>68</v>
      </c>
      <c r="V153" t="s">
        <v>45</v>
      </c>
      <c r="W153">
        <v>3189</v>
      </c>
      <c r="X153" s="6">
        <v>657</v>
      </c>
      <c r="Z153" s="7" t="s">
        <v>46</v>
      </c>
      <c r="AA153" s="6" t="s">
        <v>46</v>
      </c>
      <c r="AB153" s="7" t="s">
        <v>47</v>
      </c>
      <c r="AC153" s="6" t="s">
        <v>46</v>
      </c>
      <c r="AD153" s="7" t="s">
        <v>46</v>
      </c>
      <c r="AF153" s="7"/>
      <c r="AH153" s="7"/>
      <c r="AJ153" s="7"/>
      <c r="AL153" s="8" t="s">
        <v>144</v>
      </c>
      <c r="AM153" s="9"/>
      <c r="AN153" s="3" t="str">
        <f t="shared" si="4"/>
        <v>&lt; Vul hiernaast de juiste status en datum in.</v>
      </c>
    </row>
    <row r="154" spans="1:40" x14ac:dyDescent="0.25">
      <c r="A154">
        <v>900052455</v>
      </c>
      <c r="B154">
        <v>48</v>
      </c>
      <c r="C154" t="s">
        <v>102</v>
      </c>
      <c r="D154">
        <v>321690</v>
      </c>
      <c r="E154" t="s">
        <v>103</v>
      </c>
      <c r="F154" t="s">
        <v>104</v>
      </c>
      <c r="G154" s="1"/>
      <c r="H154">
        <v>1</v>
      </c>
      <c r="I154" t="s">
        <v>39</v>
      </c>
      <c r="J154" t="s">
        <v>105</v>
      </c>
      <c r="K154" t="s">
        <v>41</v>
      </c>
      <c r="L154" s="1">
        <v>44132</v>
      </c>
      <c r="M154">
        <v>0</v>
      </c>
      <c r="N154" t="s">
        <v>66</v>
      </c>
      <c r="O154" t="s">
        <v>67</v>
      </c>
      <c r="T154" t="s">
        <v>68</v>
      </c>
      <c r="U154" t="s">
        <v>68</v>
      </c>
      <c r="V154" t="s">
        <v>45</v>
      </c>
      <c r="W154">
        <v>3189</v>
      </c>
      <c r="X154" s="6">
        <v>657</v>
      </c>
      <c r="Z154" s="7" t="s">
        <v>46</v>
      </c>
      <c r="AA154" s="6" t="s">
        <v>46</v>
      </c>
      <c r="AB154" s="7" t="s">
        <v>47</v>
      </c>
      <c r="AC154" s="6" t="s">
        <v>46</v>
      </c>
      <c r="AD154" s="7" t="s">
        <v>46</v>
      </c>
      <c r="AF154" s="7"/>
      <c r="AH154" s="7"/>
      <c r="AJ154" s="7"/>
      <c r="AL154" s="8" t="s">
        <v>144</v>
      </c>
      <c r="AM154" s="9"/>
      <c r="AN154" s="3" t="str">
        <f t="shared" si="4"/>
        <v>&lt; Vul hiernaast de juiste status en datum in.</v>
      </c>
    </row>
    <row r="155" spans="1:40" x14ac:dyDescent="0.25">
      <c r="A155">
        <v>900052456</v>
      </c>
      <c r="B155">
        <v>48</v>
      </c>
      <c r="C155" t="s">
        <v>102</v>
      </c>
      <c r="D155">
        <v>321691</v>
      </c>
      <c r="E155" t="s">
        <v>103</v>
      </c>
      <c r="F155" t="s">
        <v>104</v>
      </c>
      <c r="G155" s="1"/>
      <c r="H155">
        <v>1</v>
      </c>
      <c r="I155" t="s">
        <v>39</v>
      </c>
      <c r="J155" t="s">
        <v>105</v>
      </c>
      <c r="K155" t="s">
        <v>41</v>
      </c>
      <c r="L155" s="1">
        <v>44131</v>
      </c>
      <c r="M155">
        <v>0</v>
      </c>
      <c r="N155" t="s">
        <v>66</v>
      </c>
      <c r="O155" t="s">
        <v>67</v>
      </c>
      <c r="T155" t="s">
        <v>68</v>
      </c>
      <c r="U155" t="s">
        <v>68</v>
      </c>
      <c r="V155" t="s">
        <v>45</v>
      </c>
      <c r="W155">
        <v>3189</v>
      </c>
      <c r="X155" s="6">
        <v>657</v>
      </c>
      <c r="Z155" s="7" t="s">
        <v>46</v>
      </c>
      <c r="AA155" s="6" t="s">
        <v>46</v>
      </c>
      <c r="AB155" s="7" t="s">
        <v>47</v>
      </c>
      <c r="AC155" s="6" t="s">
        <v>46</v>
      </c>
      <c r="AD155" s="7" t="s">
        <v>46</v>
      </c>
      <c r="AF155" s="7"/>
      <c r="AH155" s="7"/>
      <c r="AJ155" s="7"/>
      <c r="AL155" s="8" t="s">
        <v>144</v>
      </c>
      <c r="AM155" s="9"/>
      <c r="AN155" s="3" t="str">
        <f t="shared" si="4"/>
        <v>&lt; Vul hiernaast de juiste status en datum in.</v>
      </c>
    </row>
    <row r="156" spans="1:40" x14ac:dyDescent="0.25">
      <c r="A156">
        <v>900124491</v>
      </c>
      <c r="B156">
        <v>48</v>
      </c>
      <c r="C156" t="s">
        <v>102</v>
      </c>
      <c r="D156">
        <v>754647</v>
      </c>
      <c r="E156" t="s">
        <v>103</v>
      </c>
      <c r="F156" t="s">
        <v>104</v>
      </c>
      <c r="G156" s="1"/>
      <c r="H156">
        <v>1</v>
      </c>
      <c r="I156" t="s">
        <v>39</v>
      </c>
      <c r="J156" t="s">
        <v>105</v>
      </c>
      <c r="K156" t="s">
        <v>41</v>
      </c>
      <c r="L156" s="1">
        <v>44132</v>
      </c>
      <c r="M156">
        <v>0</v>
      </c>
      <c r="N156" t="s">
        <v>66</v>
      </c>
      <c r="O156" t="s">
        <v>67</v>
      </c>
      <c r="T156" t="s">
        <v>68</v>
      </c>
      <c r="U156" t="s">
        <v>68</v>
      </c>
      <c r="V156" t="s">
        <v>45</v>
      </c>
      <c r="W156">
        <v>3189</v>
      </c>
      <c r="X156" s="6">
        <v>657</v>
      </c>
      <c r="Z156" s="7" t="s">
        <v>46</v>
      </c>
      <c r="AA156" s="6" t="s">
        <v>46</v>
      </c>
      <c r="AB156" s="7" t="s">
        <v>47</v>
      </c>
      <c r="AC156" s="6" t="s">
        <v>46</v>
      </c>
      <c r="AD156" s="7" t="s">
        <v>46</v>
      </c>
      <c r="AF156" s="7"/>
      <c r="AH156" s="7"/>
      <c r="AJ156" s="7"/>
      <c r="AL156" s="8" t="s">
        <v>144</v>
      </c>
      <c r="AM156" s="9"/>
      <c r="AN156" s="3" t="str">
        <f t="shared" si="4"/>
        <v>&lt; Vul hiernaast de juiste status en datum in.</v>
      </c>
    </row>
    <row r="157" spans="1:40" x14ac:dyDescent="0.25">
      <c r="A157">
        <v>900033733</v>
      </c>
      <c r="B157">
        <v>15</v>
      </c>
      <c r="C157" t="s">
        <v>36</v>
      </c>
      <c r="D157">
        <v>324329</v>
      </c>
      <c r="E157" t="s">
        <v>37</v>
      </c>
      <c r="F157" t="s">
        <v>38</v>
      </c>
      <c r="G157" s="1"/>
      <c r="H157">
        <v>1</v>
      </c>
      <c r="I157" t="s">
        <v>39</v>
      </c>
      <c r="J157" t="s">
        <v>40</v>
      </c>
      <c r="K157" t="s">
        <v>41</v>
      </c>
      <c r="L157" s="1">
        <v>43873</v>
      </c>
      <c r="M157">
        <v>0</v>
      </c>
      <c r="N157" t="s">
        <v>62</v>
      </c>
      <c r="O157" t="s">
        <v>63</v>
      </c>
      <c r="T157" t="s">
        <v>44</v>
      </c>
      <c r="U157" t="s">
        <v>44</v>
      </c>
      <c r="V157" t="s">
        <v>45</v>
      </c>
      <c r="W157">
        <v>3186</v>
      </c>
      <c r="X157" s="6">
        <v>657</v>
      </c>
      <c r="Z157" s="7" t="s">
        <v>46</v>
      </c>
      <c r="AA157" s="6" t="s">
        <v>46</v>
      </c>
      <c r="AB157" s="7" t="s">
        <v>47</v>
      </c>
      <c r="AC157" s="6" t="s">
        <v>46</v>
      </c>
      <c r="AD157" s="7" t="s">
        <v>46</v>
      </c>
      <c r="AF157" s="7"/>
      <c r="AH157" s="7"/>
      <c r="AJ157" s="7"/>
      <c r="AL157" s="8" t="s">
        <v>144</v>
      </c>
      <c r="AM157" s="9"/>
      <c r="AN157" s="3" t="str">
        <f t="shared" si="4"/>
        <v>&lt; Vul hiernaast de juiste status en datum in.</v>
      </c>
    </row>
    <row r="158" spans="1:40" x14ac:dyDescent="0.25">
      <c r="A158">
        <v>900033707</v>
      </c>
      <c r="B158">
        <v>15</v>
      </c>
      <c r="C158" t="s">
        <v>36</v>
      </c>
      <c r="D158">
        <v>830406</v>
      </c>
      <c r="E158" t="s">
        <v>37</v>
      </c>
      <c r="F158" t="s">
        <v>38</v>
      </c>
      <c r="G158" s="1"/>
      <c r="H158">
        <v>1</v>
      </c>
      <c r="I158" t="s">
        <v>39</v>
      </c>
      <c r="J158" t="s">
        <v>40</v>
      </c>
      <c r="K158" t="s">
        <v>41</v>
      </c>
      <c r="L158" s="1"/>
      <c r="M158">
        <v>0</v>
      </c>
      <c r="N158" t="s">
        <v>48</v>
      </c>
      <c r="O158" t="s">
        <v>49</v>
      </c>
      <c r="T158" t="s">
        <v>50</v>
      </c>
      <c r="U158" t="s">
        <v>50</v>
      </c>
      <c r="V158" t="s">
        <v>45</v>
      </c>
      <c r="W158">
        <v>3186</v>
      </c>
      <c r="X158" s="6">
        <v>657</v>
      </c>
      <c r="Z158" s="7" t="s">
        <v>46</v>
      </c>
      <c r="AA158" s="6" t="s">
        <v>46</v>
      </c>
      <c r="AB158" s="7" t="s">
        <v>47</v>
      </c>
      <c r="AC158" s="6" t="s">
        <v>46</v>
      </c>
      <c r="AD158" s="7" t="s">
        <v>46</v>
      </c>
      <c r="AF158" s="7"/>
      <c r="AH158" s="7"/>
      <c r="AJ158" s="7"/>
      <c r="AL158" s="8" t="s">
        <v>144</v>
      </c>
      <c r="AM158" s="9"/>
      <c r="AN158" s="3" t="str">
        <f t="shared" si="4"/>
        <v>&lt; Vul hiernaast de juiste status en datum in.</v>
      </c>
    </row>
    <row r="159" spans="1:40" x14ac:dyDescent="0.25">
      <c r="A159">
        <v>900033800</v>
      </c>
      <c r="B159">
        <v>15</v>
      </c>
      <c r="C159" t="s">
        <v>36</v>
      </c>
      <c r="D159">
        <v>324307</v>
      </c>
      <c r="E159" t="s">
        <v>37</v>
      </c>
      <c r="F159" t="s">
        <v>38</v>
      </c>
      <c r="G159" s="1"/>
      <c r="H159">
        <v>1</v>
      </c>
      <c r="I159" t="s">
        <v>39</v>
      </c>
      <c r="J159" t="s">
        <v>40</v>
      </c>
      <c r="K159" t="s">
        <v>41</v>
      </c>
      <c r="L159" s="1">
        <v>43943</v>
      </c>
      <c r="M159">
        <v>0</v>
      </c>
      <c r="N159" t="s">
        <v>90</v>
      </c>
      <c r="O159" t="s">
        <v>91</v>
      </c>
      <c r="T159" t="s">
        <v>44</v>
      </c>
      <c r="U159" t="s">
        <v>44</v>
      </c>
      <c r="V159" t="s">
        <v>92</v>
      </c>
      <c r="W159">
        <v>3190</v>
      </c>
      <c r="X159" s="6">
        <v>657</v>
      </c>
      <c r="Z159" s="7" t="s">
        <v>46</v>
      </c>
      <c r="AA159" s="6" t="s">
        <v>46</v>
      </c>
      <c r="AB159" s="7" t="s">
        <v>47</v>
      </c>
      <c r="AC159" s="6" t="s">
        <v>46</v>
      </c>
      <c r="AD159" s="7" t="s">
        <v>46</v>
      </c>
      <c r="AF159" s="7"/>
      <c r="AH159" s="7"/>
      <c r="AJ159" s="7"/>
      <c r="AL159" s="8" t="s">
        <v>144</v>
      </c>
      <c r="AM159" s="9"/>
      <c r="AN159" s="3" t="str">
        <f t="shared" si="4"/>
        <v>&lt; Vul hiernaast de juiste status en datum in.</v>
      </c>
    </row>
    <row r="160" spans="1:40" x14ac:dyDescent="0.25">
      <c r="A160">
        <v>900033801</v>
      </c>
      <c r="B160">
        <v>15</v>
      </c>
      <c r="C160" t="s">
        <v>36</v>
      </c>
      <c r="D160">
        <v>324308</v>
      </c>
      <c r="E160" t="s">
        <v>37</v>
      </c>
      <c r="F160" t="s">
        <v>38</v>
      </c>
      <c r="G160" s="1"/>
      <c r="H160">
        <v>1</v>
      </c>
      <c r="I160" t="s">
        <v>39</v>
      </c>
      <c r="J160" t="s">
        <v>40</v>
      </c>
      <c r="K160" t="s">
        <v>41</v>
      </c>
      <c r="L160" s="1">
        <v>43943</v>
      </c>
      <c r="M160">
        <v>0</v>
      </c>
      <c r="N160" t="s">
        <v>90</v>
      </c>
      <c r="O160" t="s">
        <v>91</v>
      </c>
      <c r="T160" t="s">
        <v>44</v>
      </c>
      <c r="U160" t="s">
        <v>44</v>
      </c>
      <c r="V160" t="s">
        <v>92</v>
      </c>
      <c r="W160">
        <v>3190</v>
      </c>
      <c r="X160" s="6">
        <v>657</v>
      </c>
      <c r="Z160" s="7" t="s">
        <v>46</v>
      </c>
      <c r="AA160" s="6" t="s">
        <v>46</v>
      </c>
      <c r="AB160" s="7" t="s">
        <v>47</v>
      </c>
      <c r="AC160" s="6" t="s">
        <v>46</v>
      </c>
      <c r="AD160" s="7" t="s">
        <v>46</v>
      </c>
      <c r="AF160" s="7"/>
      <c r="AH160" s="7"/>
      <c r="AJ160" s="7"/>
      <c r="AL160" s="8" t="s">
        <v>144</v>
      </c>
      <c r="AM160" s="9"/>
      <c r="AN160" s="3" t="str">
        <f t="shared" si="4"/>
        <v>&lt; Vul hiernaast de juiste status en datum in.</v>
      </c>
    </row>
    <row r="161" spans="1:40" x14ac:dyDescent="0.25">
      <c r="A161">
        <v>900033802</v>
      </c>
      <c r="B161">
        <v>15</v>
      </c>
      <c r="C161" t="s">
        <v>36</v>
      </c>
      <c r="D161">
        <v>324306</v>
      </c>
      <c r="E161" t="s">
        <v>37</v>
      </c>
      <c r="F161" t="s">
        <v>38</v>
      </c>
      <c r="G161" s="1"/>
      <c r="H161">
        <v>1</v>
      </c>
      <c r="I161" t="s">
        <v>39</v>
      </c>
      <c r="J161" t="s">
        <v>40</v>
      </c>
      <c r="K161" t="s">
        <v>41</v>
      </c>
      <c r="L161" s="1">
        <v>43943</v>
      </c>
      <c r="M161">
        <v>0</v>
      </c>
      <c r="N161" t="s">
        <v>90</v>
      </c>
      <c r="O161" t="s">
        <v>91</v>
      </c>
      <c r="T161" t="s">
        <v>44</v>
      </c>
      <c r="U161" t="s">
        <v>44</v>
      </c>
      <c r="V161" t="s">
        <v>92</v>
      </c>
      <c r="W161">
        <v>3190</v>
      </c>
      <c r="X161" s="6">
        <v>657</v>
      </c>
      <c r="Z161" s="7" t="s">
        <v>46</v>
      </c>
      <c r="AA161" s="6" t="s">
        <v>46</v>
      </c>
      <c r="AB161" s="7" t="s">
        <v>47</v>
      </c>
      <c r="AC161" s="6" t="s">
        <v>46</v>
      </c>
      <c r="AD161" s="7" t="s">
        <v>46</v>
      </c>
      <c r="AF161" s="7"/>
      <c r="AH161" s="7"/>
      <c r="AJ161" s="7"/>
      <c r="AL161" s="8" t="s">
        <v>144</v>
      </c>
      <c r="AM161" s="9"/>
      <c r="AN161" s="3" t="str">
        <f t="shared" si="4"/>
        <v>&lt; Vul hiernaast de juiste status en datum in.</v>
      </c>
    </row>
    <row r="162" spans="1:40" x14ac:dyDescent="0.25">
      <c r="A162">
        <v>900036533</v>
      </c>
      <c r="B162">
        <v>15</v>
      </c>
      <c r="C162" t="s">
        <v>36</v>
      </c>
      <c r="D162">
        <v>324309</v>
      </c>
      <c r="E162" t="s">
        <v>37</v>
      </c>
      <c r="F162" t="s">
        <v>38</v>
      </c>
      <c r="G162" s="1"/>
      <c r="H162">
        <v>1</v>
      </c>
      <c r="I162" t="s">
        <v>39</v>
      </c>
      <c r="J162" t="s">
        <v>40</v>
      </c>
      <c r="K162" t="s">
        <v>41</v>
      </c>
      <c r="L162" s="1">
        <v>43943</v>
      </c>
      <c r="M162">
        <v>0</v>
      </c>
      <c r="N162" t="s">
        <v>90</v>
      </c>
      <c r="O162" t="s">
        <v>91</v>
      </c>
      <c r="T162" t="s">
        <v>44</v>
      </c>
      <c r="U162" t="s">
        <v>44</v>
      </c>
      <c r="V162" t="s">
        <v>92</v>
      </c>
      <c r="W162">
        <v>3190</v>
      </c>
      <c r="X162" s="6">
        <v>657</v>
      </c>
      <c r="Z162" s="7" t="s">
        <v>46</v>
      </c>
      <c r="AA162" s="6" t="s">
        <v>46</v>
      </c>
      <c r="AB162" s="7" t="s">
        <v>47</v>
      </c>
      <c r="AC162" s="6" t="s">
        <v>46</v>
      </c>
      <c r="AD162" s="7" t="s">
        <v>46</v>
      </c>
      <c r="AF162" s="7"/>
      <c r="AH162" s="7"/>
      <c r="AJ162" s="7"/>
      <c r="AL162" s="8" t="s">
        <v>144</v>
      </c>
      <c r="AM162" s="9"/>
      <c r="AN162" s="3" t="str">
        <f t="shared" ref="AN162:AN193" si="5" xml:space="preserve"> IF(AND(AL162="Goedgekeurd", AM162&lt;&gt;""), N162&amp;"_" &amp; P162&amp;"_"&amp;A162&amp;"_"&amp;D162&amp;"_"&amp;TEXT(AM162,"dd-mm-")&amp;YEAR(AM162), IF(AND(AM162&lt;&gt;"", AL162&lt;&gt;"In opdracht", AL162&lt;&gt;"Goedgekeurd", AL162&lt;&gt;""),AL162&amp;"_"&amp;N162&amp;"_"&amp;P162&amp;"_"&amp;A162&amp;"_"&amp;D162&amp;"_"&amp;TEXT(AM162,"dd-mm-")&amp;YEAR(AM162),"&lt; Vul hiernaast de juiste status en datum in."))</f>
        <v>&lt; Vul hiernaast de juiste status en datum in.</v>
      </c>
    </row>
    <row r="163" spans="1:40" x14ac:dyDescent="0.25">
      <c r="A163">
        <v>900133303</v>
      </c>
      <c r="B163">
        <v>15</v>
      </c>
      <c r="C163" t="s">
        <v>36</v>
      </c>
      <c r="D163">
        <v>811148</v>
      </c>
      <c r="E163" t="s">
        <v>37</v>
      </c>
      <c r="F163" t="s">
        <v>38</v>
      </c>
      <c r="G163" s="1"/>
      <c r="H163">
        <v>1</v>
      </c>
      <c r="I163" t="s">
        <v>39</v>
      </c>
      <c r="J163" t="s">
        <v>40</v>
      </c>
      <c r="K163" t="s">
        <v>41</v>
      </c>
      <c r="L163" s="1">
        <v>43943</v>
      </c>
      <c r="M163">
        <v>0</v>
      </c>
      <c r="N163" t="s">
        <v>90</v>
      </c>
      <c r="O163" t="s">
        <v>91</v>
      </c>
      <c r="T163" t="s">
        <v>44</v>
      </c>
      <c r="U163" t="s">
        <v>44</v>
      </c>
      <c r="V163" t="s">
        <v>92</v>
      </c>
      <c r="W163">
        <v>3190</v>
      </c>
      <c r="X163" s="6">
        <v>657</v>
      </c>
      <c r="Z163" s="7" t="s">
        <v>46</v>
      </c>
      <c r="AA163" s="6" t="s">
        <v>46</v>
      </c>
      <c r="AB163" s="7" t="s">
        <v>47</v>
      </c>
      <c r="AC163" s="6" t="s">
        <v>46</v>
      </c>
      <c r="AD163" s="7" t="s">
        <v>46</v>
      </c>
      <c r="AF163" s="7"/>
      <c r="AH163" s="7"/>
      <c r="AJ163" s="7"/>
      <c r="AL163" s="8" t="s">
        <v>144</v>
      </c>
      <c r="AM163" s="9"/>
      <c r="AN163" s="3" t="str">
        <f t="shared" si="5"/>
        <v>&lt; Vul hiernaast de juiste status en datum in.</v>
      </c>
    </row>
    <row r="164" spans="1:40" x14ac:dyDescent="0.25">
      <c r="A164">
        <v>900033806</v>
      </c>
      <c r="B164">
        <v>15</v>
      </c>
      <c r="C164" t="s">
        <v>36</v>
      </c>
      <c r="D164">
        <v>324361</v>
      </c>
      <c r="E164" t="s">
        <v>37</v>
      </c>
      <c r="F164" t="s">
        <v>38</v>
      </c>
      <c r="G164" s="1"/>
      <c r="H164">
        <v>1</v>
      </c>
      <c r="I164" t="s">
        <v>39</v>
      </c>
      <c r="J164" t="s">
        <v>40</v>
      </c>
      <c r="K164" t="s">
        <v>41</v>
      </c>
      <c r="L164" s="1">
        <v>43959</v>
      </c>
      <c r="M164">
        <v>0</v>
      </c>
      <c r="N164" t="s">
        <v>95</v>
      </c>
      <c r="O164" t="s">
        <v>96</v>
      </c>
      <c r="T164" t="s">
        <v>97</v>
      </c>
      <c r="U164" t="s">
        <v>97</v>
      </c>
      <c r="V164" t="s">
        <v>92</v>
      </c>
      <c r="W164">
        <v>3190</v>
      </c>
      <c r="X164" s="6">
        <v>657</v>
      </c>
      <c r="Z164" s="7" t="s">
        <v>46</v>
      </c>
      <c r="AA164" s="6" t="s">
        <v>46</v>
      </c>
      <c r="AB164" s="7" t="s">
        <v>47</v>
      </c>
      <c r="AC164" s="6" t="s">
        <v>46</v>
      </c>
      <c r="AD164" s="7" t="s">
        <v>46</v>
      </c>
      <c r="AF164" s="7"/>
      <c r="AH164" s="7"/>
      <c r="AJ164" s="7"/>
      <c r="AL164" s="8" t="s">
        <v>144</v>
      </c>
      <c r="AM164" s="9"/>
      <c r="AN164" s="3" t="str">
        <f t="shared" si="5"/>
        <v>&lt; Vul hiernaast de juiste status en datum in.</v>
      </c>
    </row>
    <row r="165" spans="1:40" x14ac:dyDescent="0.25">
      <c r="A165">
        <v>900033804</v>
      </c>
      <c r="B165">
        <v>15</v>
      </c>
      <c r="C165" t="s">
        <v>36</v>
      </c>
      <c r="D165">
        <v>324313</v>
      </c>
      <c r="E165" t="s">
        <v>37</v>
      </c>
      <c r="F165" t="s">
        <v>38</v>
      </c>
      <c r="G165" s="1"/>
      <c r="H165">
        <v>1</v>
      </c>
      <c r="I165" t="s">
        <v>39</v>
      </c>
      <c r="J165" t="s">
        <v>40</v>
      </c>
      <c r="K165" t="s">
        <v>41</v>
      </c>
      <c r="L165" s="1">
        <v>42503</v>
      </c>
      <c r="M165">
        <v>0</v>
      </c>
      <c r="N165" t="s">
        <v>93</v>
      </c>
      <c r="O165" t="s">
        <v>94</v>
      </c>
      <c r="T165" t="s">
        <v>44</v>
      </c>
      <c r="U165" t="s">
        <v>44</v>
      </c>
      <c r="V165" t="s">
        <v>92</v>
      </c>
      <c r="W165">
        <v>3190</v>
      </c>
      <c r="X165" s="6">
        <v>657</v>
      </c>
      <c r="Z165" s="7" t="s">
        <v>46</v>
      </c>
      <c r="AA165" s="6" t="s">
        <v>46</v>
      </c>
      <c r="AB165" s="7" t="s">
        <v>47</v>
      </c>
      <c r="AC165" s="6" t="s">
        <v>46</v>
      </c>
      <c r="AD165" s="7" t="s">
        <v>46</v>
      </c>
      <c r="AF165" s="7"/>
      <c r="AH165" s="7"/>
      <c r="AJ165" s="7"/>
      <c r="AL165" s="8" t="s">
        <v>144</v>
      </c>
      <c r="AM165" s="9"/>
      <c r="AN165" s="3" t="str">
        <f t="shared" si="5"/>
        <v>&lt; Vul hiernaast de juiste status en datum in.</v>
      </c>
    </row>
    <row r="166" spans="1:40" x14ac:dyDescent="0.25">
      <c r="A166">
        <v>900095235</v>
      </c>
      <c r="B166">
        <v>48</v>
      </c>
      <c r="C166" t="s">
        <v>102</v>
      </c>
      <c r="D166">
        <v>321578</v>
      </c>
      <c r="E166" t="s">
        <v>103</v>
      </c>
      <c r="F166" t="s">
        <v>104</v>
      </c>
      <c r="G166" s="1"/>
      <c r="H166">
        <v>1</v>
      </c>
      <c r="I166" t="s">
        <v>39</v>
      </c>
      <c r="J166" t="s">
        <v>105</v>
      </c>
      <c r="K166" t="s">
        <v>41</v>
      </c>
      <c r="L166" s="1">
        <v>44139</v>
      </c>
      <c r="M166">
        <v>0</v>
      </c>
      <c r="N166" t="s">
        <v>93</v>
      </c>
      <c r="O166" t="s">
        <v>94</v>
      </c>
      <c r="T166" t="s">
        <v>44</v>
      </c>
      <c r="U166" t="s">
        <v>44</v>
      </c>
      <c r="V166" t="s">
        <v>92</v>
      </c>
      <c r="W166">
        <v>3187</v>
      </c>
      <c r="X166" s="6">
        <v>657</v>
      </c>
      <c r="Z166" s="7" t="s">
        <v>46</v>
      </c>
      <c r="AA166" s="6" t="s">
        <v>46</v>
      </c>
      <c r="AB166" s="7" t="s">
        <v>47</v>
      </c>
      <c r="AC166" s="6" t="s">
        <v>46</v>
      </c>
      <c r="AD166" s="7" t="s">
        <v>46</v>
      </c>
      <c r="AF166" s="7"/>
      <c r="AH166" s="7"/>
      <c r="AJ166" s="7"/>
      <c r="AL166" s="8" t="s">
        <v>144</v>
      </c>
      <c r="AM166" s="9"/>
      <c r="AN166" s="3" t="str">
        <f t="shared" si="5"/>
        <v>&lt; Vul hiernaast de juiste status en datum in.</v>
      </c>
    </row>
    <row r="167" spans="1:40" x14ac:dyDescent="0.25">
      <c r="A167">
        <v>900095236</v>
      </c>
      <c r="B167">
        <v>48</v>
      </c>
      <c r="C167" t="s">
        <v>102</v>
      </c>
      <c r="D167">
        <v>321579</v>
      </c>
      <c r="E167" t="s">
        <v>103</v>
      </c>
      <c r="F167" t="s">
        <v>104</v>
      </c>
      <c r="G167" s="1"/>
      <c r="H167">
        <v>1</v>
      </c>
      <c r="I167" t="s">
        <v>39</v>
      </c>
      <c r="J167" t="s">
        <v>105</v>
      </c>
      <c r="K167" t="s">
        <v>41</v>
      </c>
      <c r="L167" s="1">
        <v>44132</v>
      </c>
      <c r="M167">
        <v>0</v>
      </c>
      <c r="N167" t="s">
        <v>93</v>
      </c>
      <c r="O167" t="s">
        <v>94</v>
      </c>
      <c r="T167" t="s">
        <v>44</v>
      </c>
      <c r="U167" t="s">
        <v>44</v>
      </c>
      <c r="V167" t="s">
        <v>92</v>
      </c>
      <c r="W167">
        <v>3187</v>
      </c>
      <c r="X167" s="6">
        <v>657</v>
      </c>
      <c r="Z167" s="7" t="s">
        <v>46</v>
      </c>
      <c r="AA167" s="6" t="s">
        <v>46</v>
      </c>
      <c r="AB167" s="7" t="s">
        <v>47</v>
      </c>
      <c r="AC167" s="6" t="s">
        <v>46</v>
      </c>
      <c r="AD167" s="7" t="s">
        <v>46</v>
      </c>
      <c r="AF167" s="7"/>
      <c r="AH167" s="7"/>
      <c r="AJ167" s="7"/>
      <c r="AL167" s="8" t="s">
        <v>144</v>
      </c>
      <c r="AM167" s="9"/>
      <c r="AN167" s="3" t="str">
        <f t="shared" si="5"/>
        <v>&lt; Vul hiernaast de juiste status en datum in.</v>
      </c>
    </row>
    <row r="168" spans="1:40" x14ac:dyDescent="0.25">
      <c r="A168">
        <v>900125088</v>
      </c>
      <c r="B168">
        <v>8</v>
      </c>
      <c r="C168" t="s">
        <v>126</v>
      </c>
      <c r="D168">
        <v>756800</v>
      </c>
      <c r="E168" t="s">
        <v>103</v>
      </c>
      <c r="F168" t="s">
        <v>104</v>
      </c>
      <c r="G168" s="1"/>
      <c r="H168">
        <v>1</v>
      </c>
      <c r="I168" t="s">
        <v>39</v>
      </c>
      <c r="J168" t="s">
        <v>105</v>
      </c>
      <c r="K168" t="s">
        <v>41</v>
      </c>
      <c r="L168" s="1">
        <v>44132</v>
      </c>
      <c r="M168">
        <v>0</v>
      </c>
      <c r="N168" t="s">
        <v>93</v>
      </c>
      <c r="O168" t="s">
        <v>94</v>
      </c>
      <c r="P168" t="s">
        <v>134</v>
      </c>
      <c r="Q168" t="s">
        <v>135</v>
      </c>
      <c r="R168" t="s">
        <v>136</v>
      </c>
      <c r="S168" t="s">
        <v>137</v>
      </c>
      <c r="T168" t="s">
        <v>44</v>
      </c>
      <c r="U168" t="s">
        <v>44</v>
      </c>
      <c r="V168" t="s">
        <v>92</v>
      </c>
      <c r="W168">
        <v>3194</v>
      </c>
      <c r="X168" s="6">
        <v>657</v>
      </c>
      <c r="Z168" s="7" t="s">
        <v>46</v>
      </c>
      <c r="AA168" s="6" t="s">
        <v>46</v>
      </c>
      <c r="AB168" s="7" t="s">
        <v>47</v>
      </c>
      <c r="AC168" s="6" t="s">
        <v>46</v>
      </c>
      <c r="AD168" s="7" t="s">
        <v>46</v>
      </c>
      <c r="AF168" s="7"/>
      <c r="AH168" s="7"/>
      <c r="AJ168" s="7"/>
      <c r="AL168" s="8" t="s">
        <v>144</v>
      </c>
      <c r="AM168" s="9"/>
      <c r="AN168" s="3" t="str">
        <f t="shared" si="5"/>
        <v>&lt; Vul hiernaast de juiste status en datum in.</v>
      </c>
    </row>
    <row r="169" spans="1:40" x14ac:dyDescent="0.25">
      <c r="A169">
        <v>900052794</v>
      </c>
      <c r="B169">
        <v>48</v>
      </c>
      <c r="C169" t="s">
        <v>102</v>
      </c>
      <c r="D169">
        <v>321564</v>
      </c>
      <c r="E169" t="s">
        <v>103</v>
      </c>
      <c r="F169" t="s">
        <v>104</v>
      </c>
      <c r="G169" s="1"/>
      <c r="H169">
        <v>1</v>
      </c>
      <c r="I169" t="s">
        <v>39</v>
      </c>
      <c r="J169" t="s">
        <v>105</v>
      </c>
      <c r="K169" t="s">
        <v>41</v>
      </c>
      <c r="L169" s="1">
        <v>43970</v>
      </c>
      <c r="M169">
        <v>0</v>
      </c>
      <c r="N169" t="s">
        <v>118</v>
      </c>
      <c r="O169" t="s">
        <v>119</v>
      </c>
      <c r="T169" t="s">
        <v>50</v>
      </c>
      <c r="U169" t="s">
        <v>50</v>
      </c>
      <c r="V169" t="s">
        <v>92</v>
      </c>
      <c r="W169">
        <v>3187</v>
      </c>
      <c r="X169" s="6">
        <v>657</v>
      </c>
      <c r="Z169" s="7" t="s">
        <v>46</v>
      </c>
      <c r="AA169" s="6" t="s">
        <v>46</v>
      </c>
      <c r="AB169" s="7" t="s">
        <v>47</v>
      </c>
      <c r="AC169" s="6" t="s">
        <v>46</v>
      </c>
      <c r="AD169" s="7" t="s">
        <v>46</v>
      </c>
      <c r="AF169" s="7"/>
      <c r="AH169" s="7"/>
      <c r="AJ169" s="7"/>
      <c r="AL169" s="8" t="s">
        <v>144</v>
      </c>
      <c r="AM169" s="9"/>
      <c r="AN169" s="3" t="str">
        <f t="shared" si="5"/>
        <v>&lt; Vul hiernaast de juiste status en datum in.</v>
      </c>
    </row>
    <row r="170" spans="1:40" x14ac:dyDescent="0.25">
      <c r="A170">
        <v>900052798</v>
      </c>
      <c r="B170">
        <v>48</v>
      </c>
      <c r="C170" t="s">
        <v>102</v>
      </c>
      <c r="D170">
        <v>321568</v>
      </c>
      <c r="E170" t="s">
        <v>103</v>
      </c>
      <c r="F170" t="s">
        <v>104</v>
      </c>
      <c r="G170" s="1"/>
      <c r="H170">
        <v>1</v>
      </c>
      <c r="I170" t="s">
        <v>39</v>
      </c>
      <c r="J170" t="s">
        <v>105</v>
      </c>
      <c r="K170" t="s">
        <v>41</v>
      </c>
      <c r="L170" s="1">
        <v>43970</v>
      </c>
      <c r="M170">
        <v>0</v>
      </c>
      <c r="N170" t="s">
        <v>118</v>
      </c>
      <c r="O170" t="s">
        <v>119</v>
      </c>
      <c r="T170" t="s">
        <v>50</v>
      </c>
      <c r="U170" t="s">
        <v>50</v>
      </c>
      <c r="V170" t="s">
        <v>92</v>
      </c>
      <c r="W170">
        <v>3187</v>
      </c>
      <c r="X170" s="6">
        <v>657</v>
      </c>
      <c r="Z170" s="7" t="s">
        <v>46</v>
      </c>
      <c r="AA170" s="6" t="s">
        <v>46</v>
      </c>
      <c r="AB170" s="7" t="s">
        <v>47</v>
      </c>
      <c r="AC170" s="6" t="s">
        <v>46</v>
      </c>
      <c r="AD170" s="7" t="s">
        <v>46</v>
      </c>
      <c r="AF170" s="7"/>
      <c r="AH170" s="7"/>
      <c r="AJ170" s="7"/>
      <c r="AL170" s="8" t="s">
        <v>144</v>
      </c>
      <c r="AM170" s="9"/>
      <c r="AN170" s="3" t="str">
        <f t="shared" si="5"/>
        <v>&lt; Vul hiernaast de juiste status en datum in.</v>
      </c>
    </row>
    <row r="171" spans="1:40" x14ac:dyDescent="0.25">
      <c r="A171">
        <v>900052799</v>
      </c>
      <c r="B171">
        <v>48</v>
      </c>
      <c r="C171" t="s">
        <v>102</v>
      </c>
      <c r="D171">
        <v>321569</v>
      </c>
      <c r="E171" t="s">
        <v>103</v>
      </c>
      <c r="F171" t="s">
        <v>104</v>
      </c>
      <c r="G171" s="1"/>
      <c r="H171">
        <v>1</v>
      </c>
      <c r="I171" t="s">
        <v>39</v>
      </c>
      <c r="J171" t="s">
        <v>105</v>
      </c>
      <c r="K171" t="s">
        <v>41</v>
      </c>
      <c r="L171" s="1">
        <v>43970</v>
      </c>
      <c r="M171">
        <v>0</v>
      </c>
      <c r="N171" t="s">
        <v>118</v>
      </c>
      <c r="O171" t="s">
        <v>119</v>
      </c>
      <c r="T171" t="s">
        <v>50</v>
      </c>
      <c r="U171" t="s">
        <v>50</v>
      </c>
      <c r="V171" t="s">
        <v>92</v>
      </c>
      <c r="W171">
        <v>3187</v>
      </c>
      <c r="X171" s="6">
        <v>657</v>
      </c>
      <c r="Z171" s="7" t="s">
        <v>46</v>
      </c>
      <c r="AA171" s="6" t="s">
        <v>46</v>
      </c>
      <c r="AB171" s="7" t="s">
        <v>47</v>
      </c>
      <c r="AC171" s="6" t="s">
        <v>46</v>
      </c>
      <c r="AD171" s="7" t="s">
        <v>46</v>
      </c>
      <c r="AF171" s="7"/>
      <c r="AH171" s="7"/>
      <c r="AJ171" s="7"/>
      <c r="AL171" s="8" t="s">
        <v>144</v>
      </c>
      <c r="AM171" s="9"/>
      <c r="AN171" s="3" t="str">
        <f t="shared" si="5"/>
        <v>&lt; Vul hiernaast de juiste status en datum in.</v>
      </c>
    </row>
    <row r="172" spans="1:40" x14ac:dyDescent="0.25">
      <c r="A172">
        <v>900095237</v>
      </c>
      <c r="B172">
        <v>48</v>
      </c>
      <c r="C172" t="s">
        <v>102</v>
      </c>
      <c r="D172">
        <v>321572</v>
      </c>
      <c r="E172" t="s">
        <v>103</v>
      </c>
      <c r="F172" t="s">
        <v>104</v>
      </c>
      <c r="G172" s="1"/>
      <c r="H172">
        <v>1</v>
      </c>
      <c r="I172" t="s">
        <v>39</v>
      </c>
      <c r="J172" t="s">
        <v>105</v>
      </c>
      <c r="K172" t="s">
        <v>41</v>
      </c>
      <c r="L172" s="1">
        <v>43970</v>
      </c>
      <c r="M172">
        <v>0</v>
      </c>
      <c r="N172" t="s">
        <v>118</v>
      </c>
      <c r="O172" t="s">
        <v>119</v>
      </c>
      <c r="T172" t="s">
        <v>50</v>
      </c>
      <c r="U172" t="s">
        <v>50</v>
      </c>
      <c r="V172" t="s">
        <v>92</v>
      </c>
      <c r="W172">
        <v>3187</v>
      </c>
      <c r="X172" s="6">
        <v>657</v>
      </c>
      <c r="Z172" s="7" t="s">
        <v>46</v>
      </c>
      <c r="AA172" s="6" t="s">
        <v>46</v>
      </c>
      <c r="AB172" s="7" t="s">
        <v>47</v>
      </c>
      <c r="AC172" s="6" t="s">
        <v>46</v>
      </c>
      <c r="AD172" s="7" t="s">
        <v>46</v>
      </c>
      <c r="AF172" s="7"/>
      <c r="AH172" s="7"/>
      <c r="AJ172" s="7"/>
      <c r="AL172" s="8" t="s">
        <v>144</v>
      </c>
      <c r="AM172" s="9"/>
      <c r="AN172" s="3" t="str">
        <f t="shared" si="5"/>
        <v>&lt; Vul hiernaast de juiste status en datum in.</v>
      </c>
    </row>
    <row r="173" spans="1:40" x14ac:dyDescent="0.25">
      <c r="A173">
        <v>900033807</v>
      </c>
      <c r="B173">
        <v>15</v>
      </c>
      <c r="C173" t="s">
        <v>36</v>
      </c>
      <c r="D173">
        <v>324362</v>
      </c>
      <c r="E173" t="s">
        <v>37</v>
      </c>
      <c r="F173" t="s">
        <v>38</v>
      </c>
      <c r="G173" s="1"/>
      <c r="H173">
        <v>1</v>
      </c>
      <c r="I173" t="s">
        <v>39</v>
      </c>
      <c r="J173" t="s">
        <v>40</v>
      </c>
      <c r="K173" t="s">
        <v>41</v>
      </c>
      <c r="L173" s="1">
        <v>43942</v>
      </c>
      <c r="M173">
        <v>0</v>
      </c>
      <c r="N173" t="s">
        <v>98</v>
      </c>
      <c r="O173" t="s">
        <v>99</v>
      </c>
      <c r="T173" t="s">
        <v>44</v>
      </c>
      <c r="U173" t="s">
        <v>44</v>
      </c>
      <c r="V173" t="s">
        <v>92</v>
      </c>
      <c r="W173">
        <v>3190</v>
      </c>
      <c r="X173" s="6">
        <v>657</v>
      </c>
      <c r="Z173" s="7" t="s">
        <v>46</v>
      </c>
      <c r="AA173" s="6" t="s">
        <v>46</v>
      </c>
      <c r="AB173" s="7" t="s">
        <v>47</v>
      </c>
      <c r="AC173" s="6" t="s">
        <v>46</v>
      </c>
      <c r="AD173" s="7" t="s">
        <v>46</v>
      </c>
      <c r="AF173" s="7"/>
      <c r="AH173" s="7"/>
      <c r="AJ173" s="7"/>
      <c r="AL173" s="8" t="s">
        <v>144</v>
      </c>
      <c r="AM173" s="9"/>
      <c r="AN173" s="3" t="str">
        <f t="shared" si="5"/>
        <v>&lt; Vul hiernaast de juiste status en datum in.</v>
      </c>
    </row>
    <row r="174" spans="1:40" x14ac:dyDescent="0.25">
      <c r="A174">
        <v>900033808</v>
      </c>
      <c r="B174">
        <v>15</v>
      </c>
      <c r="C174" t="s">
        <v>36</v>
      </c>
      <c r="D174">
        <v>324363</v>
      </c>
      <c r="E174" t="s">
        <v>37</v>
      </c>
      <c r="F174" t="s">
        <v>38</v>
      </c>
      <c r="G174" s="1"/>
      <c r="H174">
        <v>1</v>
      </c>
      <c r="I174" t="s">
        <v>39</v>
      </c>
      <c r="J174" t="s">
        <v>40</v>
      </c>
      <c r="K174" t="s">
        <v>41</v>
      </c>
      <c r="L174" s="1">
        <v>43942</v>
      </c>
      <c r="M174">
        <v>0</v>
      </c>
      <c r="N174" t="s">
        <v>98</v>
      </c>
      <c r="O174" t="s">
        <v>99</v>
      </c>
      <c r="T174" t="s">
        <v>44</v>
      </c>
      <c r="U174" t="s">
        <v>44</v>
      </c>
      <c r="V174" t="s">
        <v>92</v>
      </c>
      <c r="W174">
        <v>3190</v>
      </c>
      <c r="X174" s="6">
        <v>657</v>
      </c>
      <c r="Z174" s="7" t="s">
        <v>46</v>
      </c>
      <c r="AA174" s="6" t="s">
        <v>46</v>
      </c>
      <c r="AB174" s="7" t="s">
        <v>47</v>
      </c>
      <c r="AC174" s="6" t="s">
        <v>46</v>
      </c>
      <c r="AD174" s="7" t="s">
        <v>46</v>
      </c>
      <c r="AF174" s="7"/>
      <c r="AH174" s="7"/>
      <c r="AJ174" s="7"/>
      <c r="AL174" s="8" t="s">
        <v>144</v>
      </c>
      <c r="AM174" s="9"/>
      <c r="AN174" s="3" t="str">
        <f t="shared" si="5"/>
        <v>&lt; Vul hiernaast de juiste status en datum in.</v>
      </c>
    </row>
    <row r="175" spans="1:40" x14ac:dyDescent="0.25">
      <c r="A175">
        <v>900095220</v>
      </c>
      <c r="B175">
        <v>48</v>
      </c>
      <c r="C175" t="s">
        <v>102</v>
      </c>
      <c r="D175">
        <v>321580</v>
      </c>
      <c r="E175" t="s">
        <v>103</v>
      </c>
      <c r="F175" t="s">
        <v>104</v>
      </c>
      <c r="G175" s="1"/>
      <c r="H175">
        <v>1</v>
      </c>
      <c r="I175" t="s">
        <v>39</v>
      </c>
      <c r="J175" t="s">
        <v>105</v>
      </c>
      <c r="K175" t="s">
        <v>41</v>
      </c>
      <c r="L175" s="1">
        <v>44132</v>
      </c>
      <c r="M175">
        <v>0</v>
      </c>
      <c r="N175" t="s">
        <v>122</v>
      </c>
      <c r="O175" t="s">
        <v>123</v>
      </c>
      <c r="T175" t="s">
        <v>44</v>
      </c>
      <c r="U175" t="s">
        <v>44</v>
      </c>
      <c r="V175" t="s">
        <v>92</v>
      </c>
      <c r="W175">
        <v>3187</v>
      </c>
      <c r="X175" s="6">
        <v>657</v>
      </c>
      <c r="Z175" s="7" t="s">
        <v>46</v>
      </c>
      <c r="AA175" s="6" t="s">
        <v>46</v>
      </c>
      <c r="AB175" s="7" t="s">
        <v>47</v>
      </c>
      <c r="AC175" s="6" t="s">
        <v>46</v>
      </c>
      <c r="AD175" s="7" t="s">
        <v>46</v>
      </c>
      <c r="AF175" s="7"/>
      <c r="AH175" s="7"/>
      <c r="AJ175" s="7"/>
      <c r="AL175" s="8" t="s">
        <v>144</v>
      </c>
      <c r="AM175" s="9"/>
      <c r="AN175" s="3" t="str">
        <f t="shared" si="5"/>
        <v>&lt; Vul hiernaast de juiste status en datum in.</v>
      </c>
    </row>
    <row r="176" spans="1:40" x14ac:dyDescent="0.25">
      <c r="A176">
        <v>900099593</v>
      </c>
      <c r="B176">
        <v>15</v>
      </c>
      <c r="C176" t="s">
        <v>36</v>
      </c>
      <c r="D176">
        <v>343489</v>
      </c>
      <c r="E176" t="s">
        <v>37</v>
      </c>
      <c r="F176" t="s">
        <v>38</v>
      </c>
      <c r="G176" s="1"/>
      <c r="H176">
        <v>1</v>
      </c>
      <c r="I176" t="s">
        <v>39</v>
      </c>
      <c r="J176" t="s">
        <v>40</v>
      </c>
      <c r="K176" t="s">
        <v>41</v>
      </c>
      <c r="L176" s="1">
        <v>43942</v>
      </c>
      <c r="M176">
        <v>0</v>
      </c>
      <c r="N176" t="s">
        <v>122</v>
      </c>
      <c r="O176" t="s">
        <v>123</v>
      </c>
      <c r="T176" t="s">
        <v>44</v>
      </c>
      <c r="U176" t="s">
        <v>44</v>
      </c>
      <c r="V176" t="s">
        <v>92</v>
      </c>
      <c r="W176">
        <v>3190</v>
      </c>
      <c r="X176" s="6">
        <v>657</v>
      </c>
      <c r="Z176" s="7" t="s">
        <v>46</v>
      </c>
      <c r="AA176" s="6" t="s">
        <v>46</v>
      </c>
      <c r="AB176" s="7" t="s">
        <v>47</v>
      </c>
      <c r="AC176" s="6" t="s">
        <v>46</v>
      </c>
      <c r="AD176" s="7" t="s">
        <v>46</v>
      </c>
      <c r="AF176" s="7"/>
      <c r="AH176" s="7"/>
      <c r="AJ176" s="7"/>
      <c r="AL176" s="8" t="s">
        <v>144</v>
      </c>
      <c r="AM176" s="9"/>
      <c r="AN176" s="3" t="str">
        <f t="shared" si="5"/>
        <v>&lt; Vul hiernaast de juiste status en datum in.</v>
      </c>
    </row>
    <row r="177" spans="1:40" x14ac:dyDescent="0.25">
      <c r="A177">
        <v>900124490</v>
      </c>
      <c r="B177">
        <v>48</v>
      </c>
      <c r="C177" t="s">
        <v>102</v>
      </c>
      <c r="D177">
        <v>754646</v>
      </c>
      <c r="E177" t="s">
        <v>103</v>
      </c>
      <c r="F177" t="s">
        <v>104</v>
      </c>
      <c r="G177" s="1"/>
      <c r="H177">
        <v>1</v>
      </c>
      <c r="I177" t="s">
        <v>39</v>
      </c>
      <c r="J177" t="s">
        <v>105</v>
      </c>
      <c r="K177" t="s">
        <v>41</v>
      </c>
      <c r="L177" s="1">
        <v>44132</v>
      </c>
      <c r="M177">
        <v>0</v>
      </c>
      <c r="N177" t="s">
        <v>122</v>
      </c>
      <c r="O177" t="s">
        <v>123</v>
      </c>
      <c r="T177" t="s">
        <v>44</v>
      </c>
      <c r="U177" t="s">
        <v>44</v>
      </c>
      <c r="V177" t="s">
        <v>92</v>
      </c>
      <c r="W177">
        <v>3187</v>
      </c>
      <c r="X177" s="6">
        <v>657</v>
      </c>
      <c r="Z177" s="7" t="s">
        <v>46</v>
      </c>
      <c r="AA177" s="6" t="s">
        <v>46</v>
      </c>
      <c r="AB177" s="7" t="s">
        <v>47</v>
      </c>
      <c r="AC177" s="6" t="s">
        <v>46</v>
      </c>
      <c r="AD177" s="7" t="s">
        <v>46</v>
      </c>
      <c r="AF177" s="7"/>
      <c r="AH177" s="7"/>
      <c r="AJ177" s="7"/>
      <c r="AL177" s="8" t="s">
        <v>144</v>
      </c>
      <c r="AM177" s="9"/>
      <c r="AN177" s="3" t="str">
        <f t="shared" si="5"/>
        <v>&lt; Vul hiernaast de juiste status en datum in.</v>
      </c>
    </row>
    <row r="178" spans="1:40" x14ac:dyDescent="0.25">
      <c r="A178">
        <v>900033810</v>
      </c>
      <c r="B178">
        <v>15</v>
      </c>
      <c r="C178" t="s">
        <v>36</v>
      </c>
      <c r="D178">
        <v>324365</v>
      </c>
      <c r="E178" t="s">
        <v>37</v>
      </c>
      <c r="F178" t="s">
        <v>38</v>
      </c>
      <c r="G178" s="1"/>
      <c r="H178">
        <v>1</v>
      </c>
      <c r="I178" t="s">
        <v>39</v>
      </c>
      <c r="J178" t="s">
        <v>40</v>
      </c>
      <c r="K178" t="s">
        <v>41</v>
      </c>
      <c r="L178" s="1">
        <v>43920</v>
      </c>
      <c r="M178">
        <v>0</v>
      </c>
      <c r="N178" t="s">
        <v>100</v>
      </c>
      <c r="O178" t="s">
        <v>101</v>
      </c>
      <c r="T178" t="s">
        <v>68</v>
      </c>
      <c r="U178" t="s">
        <v>68</v>
      </c>
      <c r="V178" t="s">
        <v>92</v>
      </c>
      <c r="W178">
        <v>3190</v>
      </c>
      <c r="X178" s="6">
        <v>657</v>
      </c>
      <c r="Z178" s="7" t="s">
        <v>46</v>
      </c>
      <c r="AA178" s="6" t="s">
        <v>46</v>
      </c>
      <c r="AB178" s="7" t="s">
        <v>47</v>
      </c>
      <c r="AC178" s="6" t="s">
        <v>46</v>
      </c>
      <c r="AD178" s="7" t="s">
        <v>46</v>
      </c>
      <c r="AF178" s="7"/>
      <c r="AH178" s="7"/>
      <c r="AJ178" s="7"/>
      <c r="AL178" s="8" t="s">
        <v>144</v>
      </c>
      <c r="AM178" s="9"/>
      <c r="AN178" s="3" t="str">
        <f t="shared" si="5"/>
        <v>&lt; Vul hiernaast de juiste status en datum in.</v>
      </c>
    </row>
    <row r="179" spans="1:40" x14ac:dyDescent="0.25">
      <c r="A179">
        <v>900033811</v>
      </c>
      <c r="B179">
        <v>15</v>
      </c>
      <c r="C179" t="s">
        <v>36</v>
      </c>
      <c r="D179">
        <v>324368</v>
      </c>
      <c r="E179" t="s">
        <v>37</v>
      </c>
      <c r="F179" t="s">
        <v>38</v>
      </c>
      <c r="G179" s="1"/>
      <c r="H179">
        <v>1</v>
      </c>
      <c r="I179" t="s">
        <v>39</v>
      </c>
      <c r="J179" t="s">
        <v>40</v>
      </c>
      <c r="K179" t="s">
        <v>41</v>
      </c>
      <c r="L179" s="1">
        <v>43920</v>
      </c>
      <c r="M179">
        <v>0</v>
      </c>
      <c r="N179" t="s">
        <v>100</v>
      </c>
      <c r="O179" t="s">
        <v>101</v>
      </c>
      <c r="T179" t="s">
        <v>68</v>
      </c>
      <c r="U179" t="s">
        <v>68</v>
      </c>
      <c r="V179" t="s">
        <v>92</v>
      </c>
      <c r="W179">
        <v>3190</v>
      </c>
      <c r="X179" s="6">
        <v>657</v>
      </c>
      <c r="Z179" s="7" t="s">
        <v>46</v>
      </c>
      <c r="AA179" s="6" t="s">
        <v>46</v>
      </c>
      <c r="AB179" s="7" t="s">
        <v>47</v>
      </c>
      <c r="AC179" s="6" t="s">
        <v>46</v>
      </c>
      <c r="AD179" s="7" t="s">
        <v>46</v>
      </c>
      <c r="AF179" s="7"/>
      <c r="AH179" s="7"/>
      <c r="AJ179" s="7"/>
      <c r="AL179" s="8" t="s">
        <v>144</v>
      </c>
      <c r="AM179" s="9"/>
      <c r="AN179" s="3" t="str">
        <f t="shared" si="5"/>
        <v>&lt; Vul hiernaast de juiste status en datum in.</v>
      </c>
    </row>
    <row r="180" spans="1:40" x14ac:dyDescent="0.25">
      <c r="A180">
        <v>900033813</v>
      </c>
      <c r="B180">
        <v>15</v>
      </c>
      <c r="C180" t="s">
        <v>36</v>
      </c>
      <c r="D180">
        <v>324369</v>
      </c>
      <c r="E180" t="s">
        <v>37</v>
      </c>
      <c r="F180" t="s">
        <v>38</v>
      </c>
      <c r="G180" s="1"/>
      <c r="H180">
        <v>1</v>
      </c>
      <c r="I180" t="s">
        <v>39</v>
      </c>
      <c r="J180" t="s">
        <v>40</v>
      </c>
      <c r="K180" t="s">
        <v>41</v>
      </c>
      <c r="L180" s="1">
        <v>43920</v>
      </c>
      <c r="M180">
        <v>0</v>
      </c>
      <c r="N180" t="s">
        <v>100</v>
      </c>
      <c r="O180" t="s">
        <v>101</v>
      </c>
      <c r="T180" t="s">
        <v>68</v>
      </c>
      <c r="U180" t="s">
        <v>68</v>
      </c>
      <c r="V180" t="s">
        <v>92</v>
      </c>
      <c r="W180">
        <v>3190</v>
      </c>
      <c r="X180" s="6">
        <v>657</v>
      </c>
      <c r="Z180" s="7" t="s">
        <v>46</v>
      </c>
      <c r="AA180" s="6" t="s">
        <v>46</v>
      </c>
      <c r="AB180" s="7" t="s">
        <v>47</v>
      </c>
      <c r="AC180" s="6" t="s">
        <v>46</v>
      </c>
      <c r="AD180" s="7" t="s">
        <v>46</v>
      </c>
      <c r="AF180" s="7"/>
      <c r="AH180" s="7"/>
      <c r="AJ180" s="7"/>
      <c r="AL180" s="8" t="s">
        <v>144</v>
      </c>
      <c r="AM180" s="9"/>
      <c r="AN180" s="3" t="str">
        <f t="shared" si="5"/>
        <v>&lt; Vul hiernaast de juiste status en datum in.</v>
      </c>
    </row>
    <row r="181" spans="1:40" x14ac:dyDescent="0.25">
      <c r="A181">
        <v>900033814</v>
      </c>
      <c r="B181">
        <v>15</v>
      </c>
      <c r="C181" t="s">
        <v>36</v>
      </c>
      <c r="D181">
        <v>324364</v>
      </c>
      <c r="E181" t="s">
        <v>37</v>
      </c>
      <c r="F181" t="s">
        <v>38</v>
      </c>
      <c r="G181" s="1"/>
      <c r="H181">
        <v>1</v>
      </c>
      <c r="I181" t="s">
        <v>39</v>
      </c>
      <c r="J181" t="s">
        <v>40</v>
      </c>
      <c r="K181" t="s">
        <v>41</v>
      </c>
      <c r="L181" s="1">
        <v>43920</v>
      </c>
      <c r="M181">
        <v>0</v>
      </c>
      <c r="N181" t="s">
        <v>100</v>
      </c>
      <c r="O181" t="s">
        <v>101</v>
      </c>
      <c r="T181" t="s">
        <v>68</v>
      </c>
      <c r="U181" t="s">
        <v>68</v>
      </c>
      <c r="V181" t="s">
        <v>92</v>
      </c>
      <c r="W181">
        <v>3190</v>
      </c>
      <c r="X181" s="6">
        <v>657</v>
      </c>
      <c r="Z181" s="7" t="s">
        <v>46</v>
      </c>
      <c r="AA181" s="6" t="s">
        <v>46</v>
      </c>
      <c r="AB181" s="7" t="s">
        <v>47</v>
      </c>
      <c r="AC181" s="6" t="s">
        <v>46</v>
      </c>
      <c r="AD181" s="7" t="s">
        <v>46</v>
      </c>
      <c r="AF181" s="7"/>
      <c r="AH181" s="7"/>
      <c r="AJ181" s="7"/>
      <c r="AL181" s="8" t="s">
        <v>144</v>
      </c>
      <c r="AM181" s="9"/>
      <c r="AN181" s="3" t="str">
        <f t="shared" si="5"/>
        <v>&lt; Vul hiernaast de juiste status en datum in.</v>
      </c>
    </row>
    <row r="182" spans="1:40" x14ac:dyDescent="0.25">
      <c r="A182">
        <v>900052810</v>
      </c>
      <c r="B182">
        <v>48</v>
      </c>
      <c r="C182" t="s">
        <v>102</v>
      </c>
      <c r="D182">
        <v>321706</v>
      </c>
      <c r="E182" t="s">
        <v>103</v>
      </c>
      <c r="F182" t="s">
        <v>104</v>
      </c>
      <c r="G182" s="1"/>
      <c r="H182">
        <v>1</v>
      </c>
      <c r="I182" t="s">
        <v>39</v>
      </c>
      <c r="J182" t="s">
        <v>105</v>
      </c>
      <c r="K182" t="s">
        <v>41</v>
      </c>
      <c r="L182" s="1">
        <v>43991</v>
      </c>
      <c r="M182">
        <v>0</v>
      </c>
      <c r="N182" t="s">
        <v>100</v>
      </c>
      <c r="O182" t="s">
        <v>101</v>
      </c>
      <c r="T182" t="s">
        <v>68</v>
      </c>
      <c r="U182" t="s">
        <v>68</v>
      </c>
      <c r="V182" t="s">
        <v>92</v>
      </c>
      <c r="W182">
        <v>3187</v>
      </c>
      <c r="X182" s="6">
        <v>657</v>
      </c>
      <c r="Z182" s="7" t="s">
        <v>46</v>
      </c>
      <c r="AA182" s="6" t="s">
        <v>46</v>
      </c>
      <c r="AB182" s="7" t="s">
        <v>47</v>
      </c>
      <c r="AC182" s="6" t="s">
        <v>46</v>
      </c>
      <c r="AD182" s="7" t="s">
        <v>46</v>
      </c>
      <c r="AF182" s="7"/>
      <c r="AH182" s="7"/>
      <c r="AJ182" s="7"/>
      <c r="AL182" s="8" t="s">
        <v>144</v>
      </c>
      <c r="AM182" s="9"/>
      <c r="AN182" s="3" t="str">
        <f t="shared" si="5"/>
        <v>&lt; Vul hiernaast de juiste status en datum in.</v>
      </c>
    </row>
    <row r="183" spans="1:40" x14ac:dyDescent="0.25">
      <c r="A183">
        <v>900052811</v>
      </c>
      <c r="B183">
        <v>48</v>
      </c>
      <c r="C183" t="s">
        <v>102</v>
      </c>
      <c r="D183">
        <v>321707</v>
      </c>
      <c r="E183" t="s">
        <v>103</v>
      </c>
      <c r="F183" t="s">
        <v>104</v>
      </c>
      <c r="G183" s="1"/>
      <c r="H183">
        <v>1</v>
      </c>
      <c r="I183" t="s">
        <v>39</v>
      </c>
      <c r="J183" t="s">
        <v>105</v>
      </c>
      <c r="K183" t="s">
        <v>41</v>
      </c>
      <c r="L183" s="1">
        <v>43991</v>
      </c>
      <c r="M183">
        <v>0</v>
      </c>
      <c r="N183" t="s">
        <v>100</v>
      </c>
      <c r="O183" t="s">
        <v>101</v>
      </c>
      <c r="T183" t="s">
        <v>68</v>
      </c>
      <c r="U183" t="s">
        <v>68</v>
      </c>
      <c r="V183" t="s">
        <v>92</v>
      </c>
      <c r="W183">
        <v>3187</v>
      </c>
      <c r="X183" s="6">
        <v>657</v>
      </c>
      <c r="Z183" s="7" t="s">
        <v>46</v>
      </c>
      <c r="AA183" s="6" t="s">
        <v>46</v>
      </c>
      <c r="AB183" s="7" t="s">
        <v>47</v>
      </c>
      <c r="AC183" s="6" t="s">
        <v>46</v>
      </c>
      <c r="AD183" s="7" t="s">
        <v>46</v>
      </c>
      <c r="AF183" s="7"/>
      <c r="AH183" s="7"/>
      <c r="AJ183" s="7"/>
      <c r="AL183" s="8" t="s">
        <v>144</v>
      </c>
      <c r="AM183" s="9"/>
      <c r="AN183" s="3" t="str">
        <f t="shared" si="5"/>
        <v>&lt; Vul hiernaast de juiste status en datum in.</v>
      </c>
    </row>
  </sheetData>
  <sheetProtection algorithmName="SHA-512" hashValue="BSSkUGy+y8Absf7qbklKcirvzKTzRvu7AOGC5IInUqZXFxQ8xsluEF/dm7fpWVgk5eSIZzao67Z9C+lbh8EqVQ==" saltValue="H9w/pu0Oam+XfrQ6ndSD2g==" spinCount="100000" sheet="1" formatColumns="0" autoFilter="0"/>
  <autoFilter ref="A1:AN1">
    <sortState ref="A2:AN183">
      <sortCondition ref="V1"/>
    </sortState>
  </autoFilter>
  <dataValidations count="2">
    <dataValidation type="list" showErrorMessage="1" error="Kies een status uit de lijst" sqref="AL2:AL183">
      <formula1>$AP$1:$AP$5</formula1>
    </dataValidation>
    <dataValidation type="date" allowBlank="1" showDropDown="1" showInputMessage="1" showErrorMessage="1" error="Dit is een keuringsplan voor 2022. De datum moet tussen 1-1-2022 en 30-6-2023 liggen." prompt="Vul de datum in zoals vermeld op het document (d-m-jj)" sqref="AM2:AM183">
      <formula1>44562</formula1>
      <formula2>45107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"/>
  <sheetViews>
    <sheetView workbookViewId="0">
      <pane ySplit="1" topLeftCell="A2" activePane="bottomLeft" state="frozen"/>
      <selection pane="bottomLeft" sqref="A1:XFD1"/>
    </sheetView>
  </sheetViews>
  <sheetFormatPr defaultRowHeight="15" x14ac:dyDescent="0.25"/>
  <cols>
    <col min="2" max="2" width="35.28515625" bestFit="1" customWidth="1"/>
    <col min="3" max="3" width="28.42578125" bestFit="1" customWidth="1"/>
    <col min="4" max="4" width="11.42578125" bestFit="1" customWidth="1"/>
    <col min="5" max="5" width="14.140625" bestFit="1" customWidth="1"/>
    <col min="6" max="6" width="7.42578125" bestFit="1" customWidth="1"/>
  </cols>
  <sheetData>
    <row r="1" spans="1:37" x14ac:dyDescent="0.25">
      <c r="A1" s="4" t="s">
        <v>13</v>
      </c>
      <c r="B1" s="4" t="s">
        <v>14</v>
      </c>
      <c r="C1" s="4" t="s">
        <v>148</v>
      </c>
      <c r="D1" s="4" t="s">
        <v>149</v>
      </c>
      <c r="E1" s="4" t="s">
        <v>150</v>
      </c>
      <c r="F1" s="4" t="s">
        <v>151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x14ac:dyDescent="0.25">
      <c r="A2" t="s">
        <v>69</v>
      </c>
      <c r="B2" t="s">
        <v>70</v>
      </c>
      <c r="C2" t="s">
        <v>152</v>
      </c>
      <c r="D2" t="s">
        <v>153</v>
      </c>
      <c r="E2" t="s">
        <v>154</v>
      </c>
      <c r="F2" t="s">
        <v>155</v>
      </c>
    </row>
    <row r="3" spans="1:37" x14ac:dyDescent="0.25">
      <c r="A3" t="s">
        <v>71</v>
      </c>
      <c r="B3" t="s">
        <v>72</v>
      </c>
      <c r="C3" t="s">
        <v>156</v>
      </c>
      <c r="D3" t="s">
        <v>157</v>
      </c>
      <c r="E3" t="s">
        <v>158</v>
      </c>
      <c r="F3" t="s">
        <v>155</v>
      </c>
    </row>
    <row r="4" spans="1:37" x14ac:dyDescent="0.25">
      <c r="A4" t="s">
        <v>73</v>
      </c>
      <c r="B4" t="s">
        <v>74</v>
      </c>
      <c r="C4" t="s">
        <v>159</v>
      </c>
      <c r="D4" t="s">
        <v>160</v>
      </c>
      <c r="E4" t="s">
        <v>158</v>
      </c>
      <c r="F4" t="s">
        <v>155</v>
      </c>
    </row>
    <row r="5" spans="1:37" x14ac:dyDescent="0.25">
      <c r="A5" t="s">
        <v>75</v>
      </c>
      <c r="B5" t="s">
        <v>76</v>
      </c>
      <c r="C5" t="s">
        <v>161</v>
      </c>
      <c r="D5" t="s">
        <v>162</v>
      </c>
      <c r="E5" t="s">
        <v>158</v>
      </c>
      <c r="F5" t="s">
        <v>155</v>
      </c>
    </row>
    <row r="6" spans="1:37" x14ac:dyDescent="0.25">
      <c r="A6" t="s">
        <v>110</v>
      </c>
      <c r="B6" t="s">
        <v>111</v>
      </c>
      <c r="C6" t="s">
        <v>163</v>
      </c>
      <c r="D6" t="s">
        <v>164</v>
      </c>
      <c r="E6" t="s">
        <v>158</v>
      </c>
      <c r="F6" t="s">
        <v>155</v>
      </c>
    </row>
    <row r="7" spans="1:37" x14ac:dyDescent="0.25">
      <c r="A7" t="s">
        <v>77</v>
      </c>
      <c r="B7" t="s">
        <v>78</v>
      </c>
      <c r="C7" t="s">
        <v>165</v>
      </c>
      <c r="D7" t="s">
        <v>166</v>
      </c>
      <c r="E7" t="s">
        <v>158</v>
      </c>
      <c r="F7" t="s">
        <v>155</v>
      </c>
    </row>
    <row r="8" spans="1:37" x14ac:dyDescent="0.25">
      <c r="A8" t="s">
        <v>79</v>
      </c>
      <c r="B8" t="s">
        <v>80</v>
      </c>
      <c r="C8" t="s">
        <v>167</v>
      </c>
      <c r="D8" t="s">
        <v>168</v>
      </c>
      <c r="E8" t="s">
        <v>158</v>
      </c>
      <c r="F8" t="s">
        <v>155</v>
      </c>
    </row>
    <row r="9" spans="1:37" x14ac:dyDescent="0.25">
      <c r="A9" t="s">
        <v>138</v>
      </c>
      <c r="B9" t="s">
        <v>139</v>
      </c>
      <c r="C9" t="s">
        <v>169</v>
      </c>
      <c r="D9" t="s">
        <v>170</v>
      </c>
      <c r="E9" t="s">
        <v>158</v>
      </c>
      <c r="F9" t="s">
        <v>155</v>
      </c>
    </row>
    <row r="10" spans="1:37" x14ac:dyDescent="0.25">
      <c r="A10" t="s">
        <v>81</v>
      </c>
      <c r="B10" t="s">
        <v>82</v>
      </c>
      <c r="C10" t="s">
        <v>171</v>
      </c>
      <c r="D10" t="s">
        <v>172</v>
      </c>
      <c r="E10" t="s">
        <v>158</v>
      </c>
      <c r="F10" t="s">
        <v>155</v>
      </c>
    </row>
    <row r="11" spans="1:37" x14ac:dyDescent="0.25">
      <c r="A11" t="s">
        <v>116</v>
      </c>
      <c r="B11" t="s">
        <v>117</v>
      </c>
      <c r="C11" t="s">
        <v>173</v>
      </c>
      <c r="D11" t="s">
        <v>174</v>
      </c>
      <c r="E11" t="s">
        <v>175</v>
      </c>
      <c r="F11" t="s">
        <v>155</v>
      </c>
    </row>
    <row r="12" spans="1:37" x14ac:dyDescent="0.25">
      <c r="A12" t="s">
        <v>84</v>
      </c>
      <c r="B12" t="s">
        <v>85</v>
      </c>
      <c r="C12" t="s">
        <v>176</v>
      </c>
      <c r="D12" t="s">
        <v>177</v>
      </c>
      <c r="E12" t="s">
        <v>178</v>
      </c>
      <c r="F12" t="s">
        <v>155</v>
      </c>
    </row>
    <row r="13" spans="1:37" x14ac:dyDescent="0.25">
      <c r="A13" t="s">
        <v>86</v>
      </c>
      <c r="B13" t="s">
        <v>87</v>
      </c>
      <c r="C13" t="s">
        <v>179</v>
      </c>
      <c r="D13" t="s">
        <v>180</v>
      </c>
      <c r="E13" t="s">
        <v>181</v>
      </c>
      <c r="F13" t="s">
        <v>155</v>
      </c>
    </row>
    <row r="14" spans="1:37" x14ac:dyDescent="0.25">
      <c r="A14" t="s">
        <v>120</v>
      </c>
      <c r="B14" t="s">
        <v>121</v>
      </c>
      <c r="C14" t="s">
        <v>182</v>
      </c>
      <c r="D14" t="s">
        <v>183</v>
      </c>
      <c r="E14" t="s">
        <v>184</v>
      </c>
      <c r="F14" t="s">
        <v>155</v>
      </c>
    </row>
    <row r="15" spans="1:37" x14ac:dyDescent="0.25">
      <c r="A15" t="s">
        <v>132</v>
      </c>
      <c r="B15" t="s">
        <v>133</v>
      </c>
      <c r="C15" t="s">
        <v>185</v>
      </c>
      <c r="D15" t="s">
        <v>186</v>
      </c>
      <c r="E15" t="s">
        <v>181</v>
      </c>
      <c r="F15" t="s">
        <v>155</v>
      </c>
    </row>
    <row r="16" spans="1:37" x14ac:dyDescent="0.25">
      <c r="A16" t="s">
        <v>88</v>
      </c>
      <c r="B16" t="s">
        <v>89</v>
      </c>
      <c r="C16" t="s">
        <v>187</v>
      </c>
      <c r="D16" t="s">
        <v>188</v>
      </c>
      <c r="E16" t="s">
        <v>189</v>
      </c>
      <c r="F16" t="s">
        <v>155</v>
      </c>
    </row>
    <row r="17" spans="1:6" x14ac:dyDescent="0.25">
      <c r="A17" t="s">
        <v>118</v>
      </c>
      <c r="B17" t="s">
        <v>119</v>
      </c>
      <c r="C17" t="s">
        <v>190</v>
      </c>
      <c r="D17" t="s">
        <v>191</v>
      </c>
      <c r="E17" t="s">
        <v>192</v>
      </c>
      <c r="F17" t="s">
        <v>155</v>
      </c>
    </row>
    <row r="18" spans="1:6" x14ac:dyDescent="0.25">
      <c r="A18" t="s">
        <v>90</v>
      </c>
      <c r="B18" t="s">
        <v>91</v>
      </c>
      <c r="C18" t="s">
        <v>193</v>
      </c>
      <c r="D18" t="s">
        <v>194</v>
      </c>
      <c r="E18" s="11" t="s">
        <v>195</v>
      </c>
      <c r="F18" t="s">
        <v>155</v>
      </c>
    </row>
    <row r="19" spans="1:6" x14ac:dyDescent="0.25">
      <c r="A19" t="s">
        <v>93</v>
      </c>
      <c r="B19" t="s">
        <v>94</v>
      </c>
      <c r="C19" t="s">
        <v>196</v>
      </c>
      <c r="D19" t="s">
        <v>197</v>
      </c>
      <c r="E19" t="s">
        <v>192</v>
      </c>
      <c r="F19" t="s">
        <v>155</v>
      </c>
    </row>
    <row r="20" spans="1:6" x14ac:dyDescent="0.25">
      <c r="A20" t="s">
        <v>122</v>
      </c>
      <c r="B20" t="s">
        <v>123</v>
      </c>
      <c r="C20" t="s">
        <v>198</v>
      </c>
      <c r="D20" t="s">
        <v>199</v>
      </c>
      <c r="E20" s="11" t="s">
        <v>195</v>
      </c>
      <c r="F20" t="s">
        <v>155</v>
      </c>
    </row>
    <row r="21" spans="1:6" x14ac:dyDescent="0.25">
      <c r="A21" t="s">
        <v>42</v>
      </c>
      <c r="B21" t="s">
        <v>43</v>
      </c>
      <c r="C21" t="s">
        <v>200</v>
      </c>
      <c r="D21" t="s">
        <v>201</v>
      </c>
      <c r="E21" t="s">
        <v>202</v>
      </c>
      <c r="F21" t="s">
        <v>155</v>
      </c>
    </row>
    <row r="22" spans="1:6" x14ac:dyDescent="0.25">
      <c r="A22" t="s">
        <v>48</v>
      </c>
      <c r="B22" t="s">
        <v>49</v>
      </c>
      <c r="C22" t="s">
        <v>203</v>
      </c>
      <c r="D22" t="s">
        <v>204</v>
      </c>
      <c r="E22" t="s">
        <v>205</v>
      </c>
      <c r="F22" t="s">
        <v>155</v>
      </c>
    </row>
    <row r="23" spans="1:6" x14ac:dyDescent="0.25">
      <c r="A23" t="s">
        <v>51</v>
      </c>
      <c r="B23" t="s">
        <v>52</v>
      </c>
      <c r="C23" t="s">
        <v>206</v>
      </c>
      <c r="D23" t="s">
        <v>207</v>
      </c>
      <c r="E23" t="s">
        <v>202</v>
      </c>
      <c r="F23" t="s">
        <v>155</v>
      </c>
    </row>
    <row r="24" spans="1:6" x14ac:dyDescent="0.25">
      <c r="A24" t="s">
        <v>112</v>
      </c>
      <c r="B24" t="s">
        <v>113</v>
      </c>
      <c r="C24" t="s">
        <v>208</v>
      </c>
      <c r="D24" t="s">
        <v>209</v>
      </c>
      <c r="E24" t="s">
        <v>210</v>
      </c>
      <c r="F24" t="s">
        <v>155</v>
      </c>
    </row>
    <row r="25" spans="1:6" x14ac:dyDescent="0.25">
      <c r="A25" t="s">
        <v>53</v>
      </c>
      <c r="B25" t="s">
        <v>54</v>
      </c>
      <c r="C25" t="s">
        <v>211</v>
      </c>
      <c r="D25" t="s">
        <v>212</v>
      </c>
      <c r="E25" t="s">
        <v>213</v>
      </c>
      <c r="F25" t="s">
        <v>155</v>
      </c>
    </row>
    <row r="26" spans="1:6" x14ac:dyDescent="0.25">
      <c r="A26" t="s">
        <v>56</v>
      </c>
      <c r="B26" t="s">
        <v>57</v>
      </c>
      <c r="C26" t="s">
        <v>214</v>
      </c>
      <c r="D26" t="s">
        <v>212</v>
      </c>
      <c r="E26" t="s">
        <v>213</v>
      </c>
      <c r="F26" t="s">
        <v>155</v>
      </c>
    </row>
    <row r="27" spans="1:6" x14ac:dyDescent="0.25">
      <c r="A27" t="s">
        <v>58</v>
      </c>
      <c r="B27" t="s">
        <v>59</v>
      </c>
      <c r="C27" t="s">
        <v>215</v>
      </c>
      <c r="D27" t="s">
        <v>212</v>
      </c>
      <c r="E27" t="s">
        <v>213</v>
      </c>
      <c r="F27" t="s">
        <v>155</v>
      </c>
    </row>
    <row r="28" spans="1:6" x14ac:dyDescent="0.25">
      <c r="A28" t="s">
        <v>62</v>
      </c>
      <c r="B28" t="s">
        <v>63</v>
      </c>
      <c r="C28" t="s">
        <v>216</v>
      </c>
      <c r="D28" t="s">
        <v>217</v>
      </c>
      <c r="E28" t="s">
        <v>218</v>
      </c>
      <c r="F28" t="s">
        <v>155</v>
      </c>
    </row>
    <row r="29" spans="1:6" x14ac:dyDescent="0.25">
      <c r="A29" t="s">
        <v>130</v>
      </c>
      <c r="B29" t="s">
        <v>131</v>
      </c>
      <c r="C29" t="s">
        <v>219</v>
      </c>
      <c r="D29" t="s">
        <v>220</v>
      </c>
      <c r="E29" t="s">
        <v>213</v>
      </c>
      <c r="F29" t="s">
        <v>155</v>
      </c>
    </row>
    <row r="30" spans="1:6" x14ac:dyDescent="0.25">
      <c r="A30" t="s">
        <v>60</v>
      </c>
      <c r="B30" t="s">
        <v>61</v>
      </c>
      <c r="C30" t="s">
        <v>221</v>
      </c>
      <c r="D30" t="s">
        <v>222</v>
      </c>
      <c r="E30" t="s">
        <v>218</v>
      </c>
      <c r="F30" t="s">
        <v>155</v>
      </c>
    </row>
    <row r="31" spans="1:6" x14ac:dyDescent="0.25">
      <c r="A31" t="s">
        <v>114</v>
      </c>
      <c r="B31" t="s">
        <v>115</v>
      </c>
      <c r="C31" t="s">
        <v>223</v>
      </c>
      <c r="D31" t="s">
        <v>212</v>
      </c>
      <c r="E31" t="s">
        <v>213</v>
      </c>
      <c r="F31" t="s">
        <v>155</v>
      </c>
    </row>
    <row r="32" spans="1:6" x14ac:dyDescent="0.25">
      <c r="A32" t="s">
        <v>106</v>
      </c>
      <c r="B32" t="s">
        <v>107</v>
      </c>
      <c r="C32" t="s">
        <v>224</v>
      </c>
      <c r="D32" t="s">
        <v>225</v>
      </c>
      <c r="E32" t="s">
        <v>226</v>
      </c>
      <c r="F32" t="s">
        <v>155</v>
      </c>
    </row>
    <row r="33" spans="1:6" x14ac:dyDescent="0.25">
      <c r="A33" t="s">
        <v>64</v>
      </c>
      <c r="B33" t="s">
        <v>65</v>
      </c>
      <c r="C33" t="s">
        <v>227</v>
      </c>
      <c r="D33" t="s">
        <v>228</v>
      </c>
      <c r="E33" t="s">
        <v>229</v>
      </c>
      <c r="F33" t="s">
        <v>155</v>
      </c>
    </row>
    <row r="34" spans="1:6" x14ac:dyDescent="0.25">
      <c r="A34" t="s">
        <v>66</v>
      </c>
      <c r="B34" t="s">
        <v>67</v>
      </c>
      <c r="C34" t="s">
        <v>230</v>
      </c>
      <c r="D34" t="s">
        <v>231</v>
      </c>
      <c r="E34" t="s">
        <v>232</v>
      </c>
      <c r="F34" t="s">
        <v>155</v>
      </c>
    </row>
    <row r="35" spans="1:6" x14ac:dyDescent="0.25">
      <c r="A35" t="s">
        <v>108</v>
      </c>
      <c r="B35" t="s">
        <v>109</v>
      </c>
      <c r="C35" t="s">
        <v>233</v>
      </c>
      <c r="D35" t="s">
        <v>234</v>
      </c>
      <c r="E35" t="s">
        <v>229</v>
      </c>
      <c r="F35" t="s">
        <v>155</v>
      </c>
    </row>
    <row r="36" spans="1:6" x14ac:dyDescent="0.25">
      <c r="A36" t="s">
        <v>95</v>
      </c>
      <c r="B36" t="s">
        <v>96</v>
      </c>
      <c r="C36" t="s">
        <v>235</v>
      </c>
      <c r="D36" t="s">
        <v>236</v>
      </c>
      <c r="E36" t="s">
        <v>237</v>
      </c>
      <c r="F36" t="s">
        <v>155</v>
      </c>
    </row>
    <row r="37" spans="1:6" x14ac:dyDescent="0.25">
      <c r="A37" t="s">
        <v>98</v>
      </c>
      <c r="B37" t="s">
        <v>99</v>
      </c>
      <c r="C37" t="s">
        <v>238</v>
      </c>
      <c r="D37" t="s">
        <v>239</v>
      </c>
      <c r="E37" s="11" t="s">
        <v>195</v>
      </c>
      <c r="F37" t="s">
        <v>155</v>
      </c>
    </row>
    <row r="38" spans="1:6" x14ac:dyDescent="0.25">
      <c r="A38" t="s">
        <v>100</v>
      </c>
      <c r="B38" t="s">
        <v>101</v>
      </c>
      <c r="C38" t="s">
        <v>240</v>
      </c>
      <c r="D38" t="s">
        <v>241</v>
      </c>
      <c r="E38" t="s">
        <v>242</v>
      </c>
      <c r="F38" t="s">
        <v>155</v>
      </c>
    </row>
    <row r="39" spans="1:6" x14ac:dyDescent="0.25">
      <c r="A39" t="s">
        <v>124</v>
      </c>
      <c r="B39" t="s">
        <v>125</v>
      </c>
      <c r="C39" t="s">
        <v>243</v>
      </c>
      <c r="D39" t="s">
        <v>244</v>
      </c>
      <c r="E39" t="s">
        <v>232</v>
      </c>
      <c r="F39" t="s">
        <v>155</v>
      </c>
    </row>
  </sheetData>
  <autoFilter ref="A1:F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Keuringsplan</vt:lpstr>
      <vt:lpstr>Objectadressen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Bohms, Gertjan</dc:creator>
  <cp:lastModifiedBy>Bohms, Gertjan</cp:lastModifiedBy>
  <dcterms:created xsi:type="dcterms:W3CDTF">2021-08-04T06:57:17Z</dcterms:created>
  <dcterms:modified xsi:type="dcterms:W3CDTF">2021-08-04T09:11:31Z</dcterms:modified>
</cp:coreProperties>
</file>