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projecten/VHenB/Besloten Documenten/1.Bijlagen publicatie pakken/"/>
    </mc:Choice>
  </mc:AlternateContent>
  <xr:revisionPtr revIDLastSave="445" documentId="8_{8B3EFBF2-AD41-4D51-9C12-BE77DF000937}" xr6:coauthVersionLast="47" xr6:coauthVersionMax="47" xr10:uidLastSave="{7492BA68-58DF-47E7-8FEE-B4B7756AF4E2}"/>
  <bookViews>
    <workbookView xWindow="-8860" yWindow="-21710" windowWidth="38620" windowHeight="21220" firstSheet="1" xr2:uid="{C2220235-D791-4EA7-9B0F-4BAAFDF8045F}"/>
  </bookViews>
  <sheets>
    <sheet name="Perceel 1" sheetId="1" r:id="rId1"/>
    <sheet name="Perceel 2 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D10" i="7" s="1"/>
  <c r="G10" i="7" s="1"/>
  <c r="G11" i="7" s="1"/>
  <c r="F18" i="7"/>
  <c r="C10" i="7" s="1"/>
  <c r="F10" i="7" s="1"/>
  <c r="G18" i="1" l="1"/>
  <c r="D10" i="1" s="1"/>
  <c r="F18" i="1"/>
  <c r="C10" i="1" s="1"/>
  <c r="G10" i="1" l="1"/>
  <c r="G11" i="1" s="1"/>
  <c r="F10" i="1"/>
</calcChain>
</file>

<file path=xl/sharedStrings.xml><?xml version="1.0" encoding="utf-8"?>
<sst xmlns="http://schemas.openxmlformats.org/spreadsheetml/2006/main" count="72" uniqueCount="42">
  <si>
    <t xml:space="preserve">Bijlage 5.1 - Prijzenblad Europese aanbesteding Aanschaf Uitrukpakken en Arbeidshygiëne pakken t.b.v.         Veiligheidsregio Fryslân </t>
  </si>
  <si>
    <t>Perceel 1</t>
  </si>
  <si>
    <t xml:space="preserve">Oranje = In te vullen door Inschrijver </t>
  </si>
  <si>
    <t xml:space="preserve">Naam Inschrijver: </t>
  </si>
  <si>
    <t xml:space="preserve">Versie 1.0 </t>
  </si>
  <si>
    <t xml:space="preserve">Prijzenblad perceel 1 - Uitrukpakken </t>
  </si>
  <si>
    <t>Prijs per eenheid excl. BTW</t>
  </si>
  <si>
    <t>Prijs per eenheid incl. BTW</t>
  </si>
  <si>
    <t>Aantal*</t>
  </si>
  <si>
    <t>Prijs totaal excl. BTW</t>
  </si>
  <si>
    <t>Prijs totaal incl. BTW</t>
  </si>
  <si>
    <t>Prijs Uitrukpak (set) volgens PvE - Bijlage 1A</t>
  </si>
  <si>
    <t>Inschrijfprijs offerte (incl. BTW) 1320 Uitrukpakken</t>
  </si>
  <si>
    <t>A. Prijsopbouw onderdelen van een uitrukpak</t>
  </si>
  <si>
    <t>Uitrukjas</t>
  </si>
  <si>
    <t>Uitrukbroek</t>
  </si>
  <si>
    <t>Bretels</t>
  </si>
  <si>
    <t>Naambadge + postnaambadge</t>
  </si>
  <si>
    <t>Prijs per uitrukpak volgens PvE (bijlage 1A) uitrukpakken**</t>
  </si>
  <si>
    <t>B. Reparaties en losse onderdelen</t>
  </si>
  <si>
    <t>Kniestuk vervangen (per stuk/ per knie)</t>
  </si>
  <si>
    <t>Levering losse kniepads, per paar</t>
  </si>
  <si>
    <t>Rits jas vervangen (pet stuk)</t>
  </si>
  <si>
    <t>Rits broek vervangen (per stuk)</t>
  </si>
  <si>
    <t>Duimmanchet vervangen (per stuk)</t>
  </si>
  <si>
    <t>Schouderstuk</t>
  </si>
  <si>
    <t xml:space="preserve">* LET OP: aan genoemde aantallen kunnen geen rechten worden ontleend. </t>
  </si>
  <si>
    <r>
      <t xml:space="preserve">** LET OP: voor onderdeel A geldt een </t>
    </r>
    <r>
      <rPr>
        <b/>
        <u/>
        <sz val="11"/>
        <color theme="1"/>
        <rFont val="Arial"/>
        <family val="2"/>
      </rPr>
      <t>plafondbedrag van €750 incl. btw per uitrukpak.</t>
    </r>
    <r>
      <rPr>
        <sz val="11"/>
        <color theme="1"/>
        <rFont val="Arial"/>
        <family val="2"/>
      </rPr>
      <t xml:space="preserve"> Indien ingeschreven wordt boven het plafondbedrag volgt uitsluiting in de procedure. </t>
    </r>
  </si>
  <si>
    <t>Naam Inschrijver/bedrijf:</t>
  </si>
  <si>
    <t>Naam en functie ondergetekende:</t>
  </si>
  <si>
    <t>Handtekening:</t>
  </si>
  <si>
    <t>Datum:</t>
  </si>
  <si>
    <t xml:space="preserve">Bijlage 5.2 - Prijzenblad Europese aanbesteding Aanschaf Uitrukpakken en Arbeidshygiëne pakken t.b.v.         Veiligheidsregio Fryslân </t>
  </si>
  <si>
    <t>Perceel 2</t>
  </si>
  <si>
    <t xml:space="preserve">Prijzenblad perceel 2 - Arbeidshygiëne pak </t>
  </si>
  <si>
    <t>Prijs (set) Arbeidshygiëne pak volgens PvE - Bijlage 1B</t>
  </si>
  <si>
    <t>Inschrijfprijs offerte (incl. BTW) 520 Arbeidshygiëne pakken</t>
  </si>
  <si>
    <t>A. Prijsopbouw onderdelen van een Arbeidshygiëne pak</t>
  </si>
  <si>
    <t>Arbeidshygiëne jas</t>
  </si>
  <si>
    <t>Arbeidshygiëne broek</t>
  </si>
  <si>
    <t>Prijs per Arbeidshygiëne pak volgens PvE (bijlage 1B) Arbeidshygiëne pakken**</t>
  </si>
  <si>
    <r>
      <t xml:space="preserve">** LET OP: voor onderdeel A geldt een </t>
    </r>
    <r>
      <rPr>
        <b/>
        <u/>
        <sz val="11"/>
        <color theme="1"/>
        <rFont val="Arial"/>
        <family val="2"/>
      </rPr>
      <t>plafondbedrag van €700 incl. btw per Arbeidshygiëne pak.</t>
    </r>
    <r>
      <rPr>
        <sz val="11"/>
        <color theme="1"/>
        <rFont val="Arial"/>
        <family val="2"/>
      </rPr>
      <t xml:space="preserve"> Indien ingeschreven wordt boven het plafondbedrag volgt uitsluiting in de procedure.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</si>
</sst>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u/>
      <sz val="14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theme="0"/>
      <name val="Arial"/>
      <family val="2"/>
    </font>
    <font>
      <b/>
      <u/>
      <sz val="12"/>
      <color theme="0"/>
      <name val="Arial"/>
      <family val="2"/>
    </font>
    <font>
      <sz val="11"/>
      <color theme="0"/>
      <name val="Arial"/>
      <family val="2"/>
    </font>
    <font>
      <b/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4" fontId="1" fillId="3" borderId="4" xfId="0" applyNumberFormat="1" applyFont="1" applyFill="1" applyBorder="1" applyProtection="1">
      <protection locked="0"/>
    </xf>
    <xf numFmtId="44" fontId="1" fillId="3" borderId="2" xfId="0" applyNumberFormat="1" applyFont="1" applyFill="1" applyBorder="1" applyProtection="1">
      <protection locked="0"/>
    </xf>
    <xf numFmtId="0" fontId="7" fillId="0" borderId="0" xfId="0" applyFont="1"/>
    <xf numFmtId="44" fontId="1" fillId="3" borderId="12" xfId="0" applyNumberFormat="1" applyFont="1" applyFill="1" applyBorder="1" applyProtection="1">
      <protection locked="0"/>
    </xf>
    <xf numFmtId="44" fontId="1" fillId="3" borderId="11" xfId="0" applyNumberFormat="1" applyFont="1" applyFill="1" applyBorder="1" applyProtection="1">
      <protection locked="0"/>
    </xf>
    <xf numFmtId="44" fontId="2" fillId="4" borderId="20" xfId="0" applyNumberFormat="1" applyFont="1" applyFill="1" applyBorder="1" applyAlignment="1">
      <alignment horizontal="right" vertical="center"/>
    </xf>
    <xf numFmtId="44" fontId="2" fillId="4" borderId="21" xfId="0" applyNumberFormat="1" applyFont="1" applyFill="1" applyBorder="1" applyAlignment="1">
      <alignment horizontal="right" vertical="center"/>
    </xf>
    <xf numFmtId="44" fontId="1" fillId="5" borderId="1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2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4" fontId="7" fillId="0" borderId="1" xfId="0" applyNumberFormat="1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3" fillId="2" borderId="11" xfId="0" applyFont="1" applyFill="1" applyBorder="1"/>
    <xf numFmtId="0" fontId="14" fillId="2" borderId="11" xfId="0" applyFont="1" applyFill="1" applyBorder="1"/>
    <xf numFmtId="0" fontId="14" fillId="2" borderId="3" xfId="0" applyFont="1" applyFill="1" applyBorder="1"/>
    <xf numFmtId="44" fontId="7" fillId="7" borderId="1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6" borderId="13" xfId="0" applyFont="1" applyFill="1" applyBorder="1"/>
    <xf numFmtId="0" fontId="7" fillId="6" borderId="14" xfId="0" applyFont="1" applyFill="1" applyBorder="1"/>
    <xf numFmtId="0" fontId="7" fillId="6" borderId="15" xfId="0" applyFont="1" applyFill="1" applyBorder="1"/>
    <xf numFmtId="0" fontId="7" fillId="6" borderId="16" xfId="0" applyFont="1" applyFill="1" applyBorder="1"/>
    <xf numFmtId="0" fontId="7" fillId="6" borderId="0" xfId="0" applyFont="1" applyFill="1"/>
    <xf numFmtId="0" fontId="7" fillId="6" borderId="17" xfId="0" applyFont="1" applyFill="1" applyBorder="1"/>
    <xf numFmtId="0" fontId="7" fillId="6" borderId="18" xfId="0" applyFont="1" applyFill="1" applyBorder="1"/>
    <xf numFmtId="0" fontId="7" fillId="6" borderId="10" xfId="0" applyFont="1" applyFill="1" applyBorder="1"/>
    <xf numFmtId="0" fontId="7" fillId="6" borderId="19" xfId="0" applyFont="1" applyFill="1" applyBorder="1"/>
    <xf numFmtId="0" fontId="10" fillId="0" borderId="0" xfId="0" applyFont="1" applyAlignment="1">
      <alignment horizontal="left"/>
    </xf>
    <xf numFmtId="0" fontId="7" fillId="0" borderId="6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6" fillId="2" borderId="6" xfId="0" applyFont="1" applyFill="1" applyBorder="1" applyAlignment="1">
      <alignment vertical="center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left" wrapText="1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CC65-AC59-4543-B782-75CFE41ADD92}">
  <dimension ref="A1:G34"/>
  <sheetViews>
    <sheetView tabSelected="1" zoomScale="90" zoomScaleNormal="90" workbookViewId="0">
      <selection activeCell="G14" sqref="G14"/>
    </sheetView>
  </sheetViews>
  <sheetFormatPr defaultColWidth="9" defaultRowHeight="13.5"/>
  <cols>
    <col min="1" max="1" width="9.85546875" style="3" customWidth="1"/>
    <col min="2" max="2" width="64.28515625" style="3" customWidth="1"/>
    <col min="3" max="3" width="18" style="3" customWidth="1"/>
    <col min="4" max="4" width="18.140625" style="3" customWidth="1"/>
    <col min="5" max="5" width="9" style="3"/>
    <col min="6" max="6" width="22.5703125" style="3" customWidth="1"/>
    <col min="7" max="7" width="29.42578125" style="3" customWidth="1"/>
    <col min="8" max="16384" width="9" style="3"/>
  </cols>
  <sheetData>
    <row r="1" spans="1:7" ht="20.25" customHeight="1">
      <c r="A1" s="51" t="s">
        <v>0</v>
      </c>
      <c r="B1" s="51"/>
      <c r="C1" s="51"/>
      <c r="D1" s="51"/>
      <c r="E1" s="51"/>
      <c r="F1" s="51"/>
      <c r="G1" s="51"/>
    </row>
    <row r="2" spans="1:7" ht="20.25" customHeight="1" thickBot="1">
      <c r="A2" s="51"/>
      <c r="B2" s="51"/>
      <c r="C2" s="51"/>
      <c r="D2" s="51"/>
      <c r="E2" s="51"/>
      <c r="F2" s="51"/>
      <c r="G2" s="51"/>
    </row>
    <row r="3" spans="1:7" ht="25.9" customHeight="1" thickBot="1">
      <c r="A3" s="9" t="s">
        <v>1</v>
      </c>
      <c r="B3" s="10" t="s">
        <v>2</v>
      </c>
      <c r="C3" s="42" t="s">
        <v>3</v>
      </c>
      <c r="D3" s="46"/>
      <c r="E3" s="47"/>
      <c r="F3" s="47"/>
      <c r="G3" s="48"/>
    </row>
    <row r="4" spans="1:7" ht="13.9">
      <c r="A4" s="11" t="s">
        <v>4</v>
      </c>
      <c r="B4" s="11"/>
      <c r="C4" s="11"/>
      <c r="D4" s="11"/>
      <c r="E4" s="12"/>
      <c r="F4" s="12"/>
      <c r="G4" s="12"/>
    </row>
    <row r="5" spans="1:7" ht="21" customHeight="1">
      <c r="A5" s="11"/>
      <c r="B5" s="11"/>
      <c r="C5" s="11"/>
      <c r="D5" s="11"/>
      <c r="E5" s="12"/>
      <c r="F5" s="12"/>
      <c r="G5" s="12"/>
    </row>
    <row r="6" spans="1:7" ht="15">
      <c r="A6" s="13" t="s">
        <v>5</v>
      </c>
      <c r="B6" s="14"/>
      <c r="C6" s="15"/>
      <c r="D6" s="15"/>
      <c r="E6" s="12"/>
      <c r="F6" s="12"/>
      <c r="G6" s="12"/>
    </row>
    <row r="7" spans="1:7" ht="13.9">
      <c r="A7" s="15"/>
      <c r="B7" s="15"/>
      <c r="C7" s="15"/>
      <c r="D7" s="15"/>
      <c r="E7" s="12"/>
      <c r="F7" s="12"/>
      <c r="G7" s="12"/>
    </row>
    <row r="8" spans="1:7" ht="13.9">
      <c r="A8" s="16"/>
      <c r="B8" s="16"/>
      <c r="C8" s="16"/>
      <c r="D8" s="16"/>
    </row>
    <row r="9" spans="1:7" ht="26.25">
      <c r="A9" s="15"/>
      <c r="B9" s="15"/>
      <c r="C9" s="17" t="s">
        <v>6</v>
      </c>
      <c r="D9" s="17" t="s">
        <v>7</v>
      </c>
      <c r="E9" s="17" t="s">
        <v>8</v>
      </c>
      <c r="F9" s="17" t="s">
        <v>9</v>
      </c>
      <c r="G9" s="17" t="s">
        <v>10</v>
      </c>
    </row>
    <row r="10" spans="1:7" ht="19.899999999999999" customHeight="1">
      <c r="A10" s="18" t="s">
        <v>11</v>
      </c>
      <c r="B10" s="19"/>
      <c r="C10" s="8">
        <f>F18</f>
        <v>0</v>
      </c>
      <c r="D10" s="8">
        <f>G18</f>
        <v>0</v>
      </c>
      <c r="E10" s="20">
        <v>1320</v>
      </c>
      <c r="F10" s="21">
        <f>SUM(C10*E10)</f>
        <v>0</v>
      </c>
      <c r="G10" s="21">
        <f>SUM(D10*E10)</f>
        <v>0</v>
      </c>
    </row>
    <row r="11" spans="1:7" ht="21.75" customHeight="1">
      <c r="A11" s="22" t="s">
        <v>12</v>
      </c>
      <c r="B11" s="23"/>
      <c r="C11" s="24"/>
      <c r="D11" s="24"/>
      <c r="E11" s="25"/>
      <c r="F11" s="26"/>
      <c r="G11" s="27">
        <f>SUM(G10)</f>
        <v>0</v>
      </c>
    </row>
    <row r="12" spans="1:7" ht="13.9">
      <c r="A12" s="16"/>
      <c r="B12" s="16"/>
      <c r="C12" s="16"/>
      <c r="D12" s="16"/>
    </row>
    <row r="13" spans="1:7" ht="32.25" customHeight="1" thickBot="1">
      <c r="A13" s="52" t="s">
        <v>13</v>
      </c>
      <c r="B13" s="52"/>
      <c r="C13" s="12"/>
      <c r="D13" s="12"/>
      <c r="E13" s="28"/>
      <c r="F13" s="29" t="s">
        <v>6</v>
      </c>
      <c r="G13" s="29" t="s">
        <v>7</v>
      </c>
    </row>
    <row r="14" spans="1:7" ht="20.25" customHeight="1" thickBot="1">
      <c r="A14" s="53" t="s">
        <v>14</v>
      </c>
      <c r="B14" s="54"/>
      <c r="C14" s="30"/>
      <c r="D14" s="31"/>
      <c r="E14" s="32"/>
      <c r="F14" s="4"/>
      <c r="G14" s="1"/>
    </row>
    <row r="15" spans="1:7" ht="17.25" customHeight="1" thickBot="1">
      <c r="A15" s="53" t="s">
        <v>15</v>
      </c>
      <c r="B15" s="54"/>
      <c r="C15" s="33"/>
      <c r="D15" s="34"/>
      <c r="E15" s="35"/>
      <c r="F15" s="4"/>
      <c r="G15" s="1"/>
    </row>
    <row r="16" spans="1:7" ht="17.25" customHeight="1" thickBot="1">
      <c r="A16" s="53" t="s">
        <v>16</v>
      </c>
      <c r="B16" s="54"/>
      <c r="C16" s="33"/>
      <c r="D16" s="34"/>
      <c r="E16" s="35"/>
      <c r="F16" s="4"/>
      <c r="G16" s="1"/>
    </row>
    <row r="17" spans="1:7" ht="17.25" customHeight="1" thickBot="1">
      <c r="A17" s="53" t="s">
        <v>17</v>
      </c>
      <c r="B17" s="54"/>
      <c r="C17" s="33"/>
      <c r="D17" s="34"/>
      <c r="E17" s="35"/>
      <c r="F17" s="4"/>
      <c r="G17" s="1"/>
    </row>
    <row r="18" spans="1:7" ht="24.4" customHeight="1" thickBot="1">
      <c r="A18" s="55" t="s">
        <v>18</v>
      </c>
      <c r="B18" s="56"/>
      <c r="C18" s="33"/>
      <c r="D18" s="34"/>
      <c r="E18" s="35"/>
      <c r="F18" s="6">
        <f>F14+F15+F16+F17</f>
        <v>0</v>
      </c>
      <c r="G18" s="7">
        <f>G14+G15+G16+G17</f>
        <v>0</v>
      </c>
    </row>
    <row r="19" spans="1:7" ht="12.75" customHeight="1" thickBot="1">
      <c r="A19" s="57"/>
      <c r="B19" s="58"/>
      <c r="C19" s="58"/>
      <c r="D19" s="58"/>
      <c r="E19" s="58"/>
      <c r="F19" s="58"/>
      <c r="G19" s="59"/>
    </row>
    <row r="20" spans="1:7" ht="26.65" thickBot="1">
      <c r="A20" s="15" t="s">
        <v>19</v>
      </c>
      <c r="B20" s="15"/>
      <c r="C20" s="12"/>
      <c r="D20" s="12"/>
      <c r="E20" s="12"/>
      <c r="F20" s="29" t="s">
        <v>6</v>
      </c>
      <c r="G20" s="29" t="s">
        <v>7</v>
      </c>
    </row>
    <row r="21" spans="1:7" ht="15.4" customHeight="1" thickBot="1">
      <c r="A21" s="49" t="s">
        <v>20</v>
      </c>
      <c r="B21" s="50"/>
      <c r="C21" s="30"/>
      <c r="D21" s="31"/>
      <c r="E21" s="32"/>
      <c r="F21" s="5"/>
      <c r="G21" s="2">
        <v>0</v>
      </c>
    </row>
    <row r="22" spans="1:7" ht="16.149999999999999" customHeight="1" thickBot="1">
      <c r="A22" s="49" t="s">
        <v>21</v>
      </c>
      <c r="B22" s="50"/>
      <c r="C22" s="33"/>
      <c r="D22" s="34"/>
      <c r="E22" s="35"/>
      <c r="F22" s="5"/>
      <c r="G22" s="2">
        <v>0</v>
      </c>
    </row>
    <row r="23" spans="1:7" ht="16.5" customHeight="1" thickBot="1">
      <c r="A23" s="49" t="s">
        <v>22</v>
      </c>
      <c r="B23" s="50"/>
      <c r="C23" s="33"/>
      <c r="D23" s="34"/>
      <c r="E23" s="35"/>
      <c r="F23" s="5"/>
      <c r="G23" s="2">
        <v>0</v>
      </c>
    </row>
    <row r="24" spans="1:7" ht="15.75" customHeight="1" thickBot="1">
      <c r="A24" s="49" t="s">
        <v>23</v>
      </c>
      <c r="B24" s="50"/>
      <c r="C24" s="33"/>
      <c r="D24" s="34"/>
      <c r="E24" s="35"/>
      <c r="F24" s="5"/>
      <c r="G24" s="2">
        <v>0</v>
      </c>
    </row>
    <row r="25" spans="1:7" ht="15" customHeight="1" thickBot="1">
      <c r="A25" s="49" t="s">
        <v>24</v>
      </c>
      <c r="B25" s="50"/>
      <c r="C25" s="33"/>
      <c r="D25" s="34"/>
      <c r="E25" s="35"/>
      <c r="F25" s="5"/>
      <c r="G25" s="2">
        <v>0</v>
      </c>
    </row>
    <row r="26" spans="1:7" ht="15.4" customHeight="1" thickBot="1">
      <c r="A26" s="49" t="s">
        <v>25</v>
      </c>
      <c r="B26" s="50"/>
      <c r="C26" s="36"/>
      <c r="D26" s="37"/>
      <c r="E26" s="38"/>
      <c r="F26" s="5"/>
      <c r="G26" s="2">
        <v>0</v>
      </c>
    </row>
    <row r="28" spans="1:7">
      <c r="A28" s="3" t="s">
        <v>26</v>
      </c>
    </row>
    <row r="29" spans="1:7" ht="13.9">
      <c r="A29" s="3" t="s">
        <v>27</v>
      </c>
    </row>
    <row r="30" spans="1:7" ht="13.9" thickBot="1"/>
    <row r="31" spans="1:7" ht="27" customHeight="1" thickBot="1">
      <c r="A31" s="39"/>
      <c r="B31" s="40" t="s">
        <v>28</v>
      </c>
      <c r="C31" s="43"/>
      <c r="D31" s="44"/>
      <c r="E31" s="44"/>
      <c r="F31" s="45"/>
    </row>
    <row r="32" spans="1:7" ht="31.5" customHeight="1" thickBot="1">
      <c r="A32" s="41"/>
      <c r="B32" s="40" t="s">
        <v>29</v>
      </c>
      <c r="C32" s="43"/>
      <c r="D32" s="44"/>
      <c r="E32" s="44"/>
      <c r="F32" s="45"/>
    </row>
    <row r="33" spans="2:6" ht="54.75" customHeight="1" thickBot="1">
      <c r="B33" s="40" t="s">
        <v>30</v>
      </c>
      <c r="C33" s="43"/>
      <c r="D33" s="44"/>
      <c r="E33" s="44"/>
      <c r="F33" s="45"/>
    </row>
    <row r="34" spans="2:6" ht="26.25" customHeight="1" thickBot="1">
      <c r="B34" s="40" t="s">
        <v>31</v>
      </c>
      <c r="C34" s="43"/>
      <c r="D34" s="44"/>
      <c r="E34" s="44"/>
      <c r="F34" s="45"/>
    </row>
  </sheetData>
  <sheetProtection algorithmName="SHA-512" hashValue="37mYCmI5lAJk/yj10qu5I8BliNCvsptTCWFqCsGAEJiw2LcLTOAzQM3L7FR0+QsFcZ7GAAT+Gv/4/jMY3Hgszg==" saltValue="dNysz893gSXpdwCj4yBp3A==" spinCount="100000" sheet="1" objects="1" scenarios="1"/>
  <mergeCells count="19">
    <mergeCell ref="A1:G2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19:G19"/>
    <mergeCell ref="C34:F34"/>
    <mergeCell ref="D3:G3"/>
    <mergeCell ref="A25:B25"/>
    <mergeCell ref="A26:B26"/>
    <mergeCell ref="C31:F31"/>
    <mergeCell ref="C32:F32"/>
    <mergeCell ref="C33:F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46DB-04C6-4447-A889-E34594C63E86}">
  <dimension ref="A1:G34"/>
  <sheetViews>
    <sheetView zoomScale="90" zoomScaleNormal="90" workbookViewId="0">
      <selection activeCell="J29" sqref="J29"/>
    </sheetView>
  </sheetViews>
  <sheetFormatPr defaultColWidth="9" defaultRowHeight="13.5"/>
  <cols>
    <col min="1" max="1" width="9.85546875" style="3" customWidth="1"/>
    <col min="2" max="2" width="64.28515625" style="3" customWidth="1"/>
    <col min="3" max="3" width="18" style="3" customWidth="1"/>
    <col min="4" max="4" width="18.140625" style="3" customWidth="1"/>
    <col min="5" max="5" width="9" style="3"/>
    <col min="6" max="6" width="22.5703125" style="3" customWidth="1"/>
    <col min="7" max="7" width="29.42578125" style="3" customWidth="1"/>
    <col min="8" max="16384" width="9" style="3"/>
  </cols>
  <sheetData>
    <row r="1" spans="1:7" ht="20.25" customHeight="1">
      <c r="A1" s="51" t="s">
        <v>32</v>
      </c>
      <c r="B1" s="51"/>
      <c r="C1" s="51"/>
      <c r="D1" s="51"/>
      <c r="E1" s="51"/>
      <c r="F1" s="51"/>
      <c r="G1" s="51"/>
    </row>
    <row r="2" spans="1:7" ht="20.25" customHeight="1" thickBot="1">
      <c r="A2" s="51"/>
      <c r="B2" s="51"/>
      <c r="C2" s="51"/>
      <c r="D2" s="51"/>
      <c r="E2" s="51"/>
      <c r="F2" s="51"/>
      <c r="G2" s="51"/>
    </row>
    <row r="3" spans="1:7" ht="25.9" customHeight="1" thickBot="1">
      <c r="A3" s="9" t="s">
        <v>33</v>
      </c>
      <c r="B3" s="10" t="s">
        <v>2</v>
      </c>
      <c r="C3" s="42" t="s">
        <v>3</v>
      </c>
      <c r="D3" s="46"/>
      <c r="E3" s="47"/>
      <c r="F3" s="47"/>
      <c r="G3" s="48"/>
    </row>
    <row r="4" spans="1:7" ht="13.9">
      <c r="A4" s="11" t="s">
        <v>4</v>
      </c>
      <c r="B4" s="11"/>
      <c r="C4" s="11"/>
      <c r="D4" s="11"/>
      <c r="E4" s="12"/>
      <c r="F4" s="12"/>
      <c r="G4" s="12"/>
    </row>
    <row r="5" spans="1:7" ht="21" customHeight="1">
      <c r="A5" s="11"/>
      <c r="B5" s="11"/>
      <c r="C5" s="11"/>
      <c r="D5" s="11"/>
      <c r="E5" s="12"/>
      <c r="F5" s="12"/>
      <c r="G5" s="12"/>
    </row>
    <row r="6" spans="1:7" ht="15">
      <c r="A6" s="13" t="s">
        <v>34</v>
      </c>
      <c r="B6" s="14"/>
      <c r="C6" s="15"/>
      <c r="D6" s="15"/>
      <c r="E6" s="12"/>
      <c r="F6" s="12"/>
      <c r="G6" s="12"/>
    </row>
    <row r="7" spans="1:7" ht="13.9">
      <c r="A7" s="15"/>
      <c r="B7" s="15"/>
      <c r="C7" s="15"/>
      <c r="D7" s="15"/>
      <c r="E7" s="12"/>
      <c r="F7" s="12"/>
      <c r="G7" s="12"/>
    </row>
    <row r="8" spans="1:7" ht="13.9">
      <c r="A8" s="16"/>
      <c r="B8" s="16"/>
      <c r="C8" s="16"/>
      <c r="D8" s="16"/>
    </row>
    <row r="9" spans="1:7" ht="26.25">
      <c r="A9" s="15"/>
      <c r="B9" s="15"/>
      <c r="C9" s="17" t="s">
        <v>6</v>
      </c>
      <c r="D9" s="17" t="s">
        <v>7</v>
      </c>
      <c r="E9" s="17" t="s">
        <v>8</v>
      </c>
      <c r="F9" s="17" t="s">
        <v>9</v>
      </c>
      <c r="G9" s="17" t="s">
        <v>10</v>
      </c>
    </row>
    <row r="10" spans="1:7" ht="19.899999999999999" customHeight="1">
      <c r="A10" s="18" t="s">
        <v>35</v>
      </c>
      <c r="B10" s="19"/>
      <c r="C10" s="8">
        <f>F18</f>
        <v>0</v>
      </c>
      <c r="D10" s="8">
        <f>G18</f>
        <v>0</v>
      </c>
      <c r="E10" s="20">
        <v>520</v>
      </c>
      <c r="F10" s="21">
        <f>SUM(C10*E10)</f>
        <v>0</v>
      </c>
      <c r="G10" s="21">
        <f>SUM(D10*E10)</f>
        <v>0</v>
      </c>
    </row>
    <row r="11" spans="1:7" ht="21.75" customHeight="1">
      <c r="A11" s="22" t="s">
        <v>36</v>
      </c>
      <c r="B11" s="23"/>
      <c r="C11" s="24"/>
      <c r="D11" s="24"/>
      <c r="E11" s="25"/>
      <c r="F11" s="26"/>
      <c r="G11" s="27">
        <f>SUM(G10)</f>
        <v>0</v>
      </c>
    </row>
    <row r="12" spans="1:7" ht="13.9">
      <c r="A12" s="16"/>
      <c r="B12" s="16"/>
      <c r="C12" s="16"/>
      <c r="D12" s="16"/>
    </row>
    <row r="13" spans="1:7" ht="32.25" customHeight="1" thickBot="1">
      <c r="A13" s="52" t="s">
        <v>37</v>
      </c>
      <c r="B13" s="52"/>
      <c r="C13" s="12"/>
      <c r="D13" s="12"/>
      <c r="E13" s="28"/>
      <c r="F13" s="29" t="s">
        <v>6</v>
      </c>
      <c r="G13" s="29" t="s">
        <v>7</v>
      </c>
    </row>
    <row r="14" spans="1:7" ht="20.25" customHeight="1" thickBot="1">
      <c r="A14" s="53" t="s">
        <v>38</v>
      </c>
      <c r="B14" s="54"/>
      <c r="C14" s="30"/>
      <c r="D14" s="31"/>
      <c r="E14" s="32"/>
      <c r="F14" s="4">
        <v>0</v>
      </c>
      <c r="G14" s="1">
        <v>0</v>
      </c>
    </row>
    <row r="15" spans="1:7" ht="17.25" customHeight="1" thickBot="1">
      <c r="A15" s="53" t="s">
        <v>39</v>
      </c>
      <c r="B15" s="54"/>
      <c r="C15" s="33"/>
      <c r="D15" s="34"/>
      <c r="E15" s="35"/>
      <c r="F15" s="4">
        <v>0</v>
      </c>
      <c r="G15" s="1"/>
    </row>
    <row r="16" spans="1:7" ht="17.25" customHeight="1" thickBot="1">
      <c r="A16" s="53" t="s">
        <v>16</v>
      </c>
      <c r="B16" s="54"/>
      <c r="C16" s="33"/>
      <c r="D16" s="34"/>
      <c r="E16" s="35"/>
      <c r="F16" s="4">
        <v>0</v>
      </c>
      <c r="G16" s="1">
        <v>0</v>
      </c>
    </row>
    <row r="17" spans="1:7" ht="17.25" customHeight="1" thickBot="1">
      <c r="A17" s="53" t="s">
        <v>17</v>
      </c>
      <c r="B17" s="54"/>
      <c r="C17" s="33"/>
      <c r="D17" s="34"/>
      <c r="E17" s="35"/>
      <c r="F17" s="4">
        <v>0</v>
      </c>
      <c r="G17" s="1">
        <v>0</v>
      </c>
    </row>
    <row r="18" spans="1:7" ht="24.4" customHeight="1" thickBot="1">
      <c r="A18" s="55" t="s">
        <v>40</v>
      </c>
      <c r="B18" s="56"/>
      <c r="C18" s="33"/>
      <c r="D18" s="34"/>
      <c r="E18" s="35"/>
      <c r="F18" s="6">
        <f>F14+F15+F16+F17</f>
        <v>0</v>
      </c>
      <c r="G18" s="7">
        <f>G14+G15+G16+G17</f>
        <v>0</v>
      </c>
    </row>
    <row r="19" spans="1:7" ht="12.75" customHeight="1" thickBot="1">
      <c r="A19" s="57"/>
      <c r="B19" s="58"/>
      <c r="C19" s="58"/>
      <c r="D19" s="58"/>
      <c r="E19" s="58"/>
      <c r="F19" s="58"/>
      <c r="G19" s="59"/>
    </row>
    <row r="20" spans="1:7" ht="26.65" thickBot="1">
      <c r="A20" s="15" t="s">
        <v>19</v>
      </c>
      <c r="B20" s="15"/>
      <c r="C20" s="12"/>
      <c r="D20" s="12"/>
      <c r="E20" s="12"/>
      <c r="F20" s="29" t="s">
        <v>6</v>
      </c>
      <c r="G20" s="29" t="s">
        <v>7</v>
      </c>
    </row>
    <row r="21" spans="1:7" ht="15.4" customHeight="1" thickBot="1">
      <c r="A21" s="49" t="s">
        <v>20</v>
      </c>
      <c r="B21" s="50"/>
      <c r="C21" s="30"/>
      <c r="D21" s="31"/>
      <c r="E21" s="32"/>
      <c r="F21" s="5">
        <v>0</v>
      </c>
      <c r="G21" s="2">
        <v>0</v>
      </c>
    </row>
    <row r="22" spans="1:7" ht="16.149999999999999" customHeight="1" thickBot="1">
      <c r="A22" s="49" t="s">
        <v>21</v>
      </c>
      <c r="B22" s="50"/>
      <c r="C22" s="33"/>
      <c r="D22" s="34"/>
      <c r="E22" s="35"/>
      <c r="F22" s="5">
        <v>0</v>
      </c>
      <c r="G22" s="2">
        <v>0</v>
      </c>
    </row>
    <row r="23" spans="1:7" ht="16.5" customHeight="1" thickBot="1">
      <c r="A23" s="49" t="s">
        <v>22</v>
      </c>
      <c r="B23" s="50"/>
      <c r="C23" s="33"/>
      <c r="D23" s="34"/>
      <c r="E23" s="35"/>
      <c r="F23" s="5">
        <v>0</v>
      </c>
      <c r="G23" s="2">
        <v>0</v>
      </c>
    </row>
    <row r="24" spans="1:7" ht="15.75" customHeight="1" thickBot="1">
      <c r="A24" s="49" t="s">
        <v>23</v>
      </c>
      <c r="B24" s="50"/>
      <c r="C24" s="33"/>
      <c r="D24" s="34"/>
      <c r="E24" s="35"/>
      <c r="F24" s="5">
        <v>0</v>
      </c>
      <c r="G24" s="2">
        <v>0</v>
      </c>
    </row>
    <row r="25" spans="1:7" ht="15" customHeight="1" thickBot="1">
      <c r="A25" s="49" t="s">
        <v>24</v>
      </c>
      <c r="B25" s="50"/>
      <c r="C25" s="33"/>
      <c r="D25" s="34"/>
      <c r="E25" s="35"/>
      <c r="F25" s="5">
        <v>0</v>
      </c>
      <c r="G25" s="2">
        <v>0</v>
      </c>
    </row>
    <row r="26" spans="1:7" ht="15.4" customHeight="1" thickBot="1">
      <c r="A26" s="49" t="s">
        <v>25</v>
      </c>
      <c r="B26" s="50"/>
      <c r="C26" s="36"/>
      <c r="D26" s="37"/>
      <c r="E26" s="38"/>
      <c r="F26" s="5">
        <v>0</v>
      </c>
      <c r="G26" s="2">
        <v>0</v>
      </c>
    </row>
    <row r="28" spans="1:7">
      <c r="A28" s="3" t="s">
        <v>26</v>
      </c>
    </row>
    <row r="29" spans="1:7" ht="13.9">
      <c r="A29" s="3" t="s">
        <v>41</v>
      </c>
    </row>
    <row r="30" spans="1:7" ht="13.9" thickBot="1"/>
    <row r="31" spans="1:7" ht="27" customHeight="1" thickBot="1">
      <c r="A31" s="39"/>
      <c r="B31" s="40" t="s">
        <v>28</v>
      </c>
      <c r="C31" s="43"/>
      <c r="D31" s="44"/>
      <c r="E31" s="44"/>
      <c r="F31" s="45"/>
    </row>
    <row r="32" spans="1:7" ht="31.5" customHeight="1" thickBot="1">
      <c r="A32" s="41"/>
      <c r="B32" s="40" t="s">
        <v>29</v>
      </c>
      <c r="C32" s="43"/>
      <c r="D32" s="44"/>
      <c r="E32" s="44"/>
      <c r="F32" s="45"/>
    </row>
    <row r="33" spans="2:6" ht="54.75" customHeight="1" thickBot="1">
      <c r="B33" s="40" t="s">
        <v>30</v>
      </c>
      <c r="C33" s="43"/>
      <c r="D33" s="44"/>
      <c r="E33" s="44"/>
      <c r="F33" s="45"/>
    </row>
    <row r="34" spans="2:6" ht="26.25" customHeight="1" thickBot="1">
      <c r="B34" s="40" t="s">
        <v>31</v>
      </c>
      <c r="C34" s="43"/>
      <c r="D34" s="44"/>
      <c r="E34" s="44"/>
      <c r="F34" s="45"/>
    </row>
  </sheetData>
  <sheetProtection algorithmName="SHA-512" hashValue="1IKlvJjVQWUgOxiJEPnyL4HmuuFdv+L4SmIrvgfOnGClxuKrDeoAlxKykG7JZFUPABvdkJdgkDK02XWa6ybLRw==" saltValue="wnThVaM9+uaMglrP22ZpjQ==" spinCount="100000" sheet="1" objects="1" scenarios="1"/>
  <mergeCells count="19">
    <mergeCell ref="A1:G2"/>
    <mergeCell ref="A13:B13"/>
    <mergeCell ref="A14:B14"/>
    <mergeCell ref="A15:B15"/>
    <mergeCell ref="A16:B16"/>
    <mergeCell ref="C34:F34"/>
    <mergeCell ref="D3:G3"/>
    <mergeCell ref="A24:B24"/>
    <mergeCell ref="A25:B25"/>
    <mergeCell ref="A26:B26"/>
    <mergeCell ref="C31:F31"/>
    <mergeCell ref="C32:F32"/>
    <mergeCell ref="C33:F33"/>
    <mergeCell ref="A17:B17"/>
    <mergeCell ref="A18:B18"/>
    <mergeCell ref="A19:G19"/>
    <mergeCell ref="A21:B21"/>
    <mergeCell ref="A22:B22"/>
    <mergeCell ref="A23:B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8f75a28691cc0cd5924652977d589ca9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targetNamespace="http://schemas.microsoft.com/office/2006/metadata/properties" ma:root="true" ma:fieldsID="bd978b8c04055eae3462aa52fd7bed5f" ns2:_="" ns3:_="" ns4:_="">
    <xsd:import namespace="2cd743f0-63ae-473d-99e8-ef96cf6a8b87"/>
    <xsd:import namespace="d770e883-2212-4492-8314-bff33c14e97e"/>
    <xsd:import namespace="a0845668-f2bf-42b7-9160-e7984fc09c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ED1FE9FFC25F43A12F93F8DCAECBB5" ma:contentTypeVersion="59" ma:contentTypeDescription="Een nieuw document maken." ma:contentTypeScope="" ma:versionID="d86a71315b6be2b7f7c6d774fb12f813">
  <xsd:schema xmlns:xsd="http://www.w3.org/2001/XMLSchema" xmlns:xs="http://www.w3.org/2001/XMLSchema" xmlns:p="http://schemas.microsoft.com/office/2006/metadata/properties" xmlns:ns2="ba1e6678-144a-4d90-a5a8-c5092648f599" xmlns:ns3="19a27b44-5e85-4cff-8715-b6d4ab60cb77" targetNamespace="http://schemas.microsoft.com/office/2006/metadata/properties" ma:root="true" ma:fieldsID="ce9a8c670f0f2d55e53236c1c6865695" ns2:_="" ns3:_="">
    <xsd:import namespace="ba1e6678-144a-4d90-a5a8-c5092648f599"/>
    <xsd:import namespace="19a27b44-5e85-4cff-8715-b6d4ab60cb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e6678-144a-4d90-a5a8-c5092648f59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27b44-5e85-4cff-8715-b6d4ab60cb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DA042-35FE-4BAD-A299-700E88699FBF}"/>
</file>

<file path=customXml/itemProps2.xml><?xml version="1.0" encoding="utf-8"?>
<ds:datastoreItem xmlns:ds="http://schemas.openxmlformats.org/officeDocument/2006/customXml" ds:itemID="{1E913A62-AE1E-47FB-B0D4-ADBA04B87540}"/>
</file>

<file path=customXml/itemProps3.xml><?xml version="1.0" encoding="utf-8"?>
<ds:datastoreItem xmlns:ds="http://schemas.openxmlformats.org/officeDocument/2006/customXml" ds:itemID="{EF266A0B-C42B-4844-BC6E-3021F2B512F7}"/>
</file>

<file path=customXml/itemProps4.xml><?xml version="1.0" encoding="utf-8"?>
<ds:datastoreItem xmlns:ds="http://schemas.openxmlformats.org/officeDocument/2006/customXml" ds:itemID="{B166D5FE-43B4-4405-9C1F-A0292FA4D3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Hester Snijder</dc:creator>
  <cp:keywords/>
  <dc:description/>
  <cp:lastModifiedBy>Hilbrand Veenje</cp:lastModifiedBy>
  <cp:revision/>
  <dcterms:created xsi:type="dcterms:W3CDTF">2020-09-11T11:32:26Z</dcterms:created>
  <dcterms:modified xsi:type="dcterms:W3CDTF">2021-11-01T10:49:30Z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  <property fmtid="{D5CDD505-2E9C-101B-9397-08002B2CF9AE}" pid="3" name="_dlc_DocIdItemGuid">
    <vt:lpwstr>ff0933ce-f02a-48fd-babd-5a7032f9ca72</vt:lpwstr>
  </property>
</Properties>
</file>