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Aanbestedingsstukken nieuwe tender/Gepubliceerde stukken/"/>
    </mc:Choice>
  </mc:AlternateContent>
  <xr:revisionPtr revIDLastSave="0" documentId="13_ncr:1_{824CE311-ED12-8C43-9823-11D078E01CD3}" xr6:coauthVersionLast="36" xr6:coauthVersionMax="36" xr10:uidLastSave="{00000000-0000-0000-0000-000000000000}"/>
  <bookViews>
    <workbookView xWindow="1240" yWindow="2700" windowWidth="28800" windowHeight="1656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1" l="1"/>
  <c r="E10" i="1" l="1"/>
  <c r="E9" i="1"/>
  <c r="E8" i="1"/>
  <c r="E12" i="1" l="1"/>
</calcChain>
</file>

<file path=xl/sharedStrings.xml><?xml version="1.0" encoding="utf-8"?>
<sst xmlns="http://schemas.openxmlformats.org/spreadsheetml/2006/main" count="23" uniqueCount="21">
  <si>
    <t>Prijzenblad</t>
  </si>
  <si>
    <t>Invulinstructie</t>
  </si>
  <si>
    <t>Smartphones en tablets</t>
  </si>
  <si>
    <t>Perceel 3</t>
  </si>
  <si>
    <t>Vul enkel de groen gearceerde velden in</t>
  </si>
  <si>
    <t>Inkoopprijs + opslagpercentage</t>
  </si>
  <si>
    <t>Omschrijving product</t>
  </si>
  <si>
    <t>Aangeboden product met de specificaties</t>
  </si>
  <si>
    <t>Netto inkoopprijs per stuk</t>
  </si>
  <si>
    <t>Aantal</t>
  </si>
  <si>
    <t>https://www.iphonebenchmark.net/passmark_chart.html</t>
  </si>
  <si>
    <t>https://www.androidbenchmark.net/passmark_chart.html</t>
  </si>
  <si>
    <t>Uw opslagpercentage, op basis van inkoopplus</t>
  </si>
  <si>
    <t>Uw inschrijfprijs voor Perceel 3 (cel E12)</t>
  </si>
  <si>
    <t>ICZ.2021.001 v3</t>
  </si>
  <si>
    <t>Door het indienen van dit prijzenblad verklaart u dat de de prijzen van 18 februari '21 zijn en dat de opgenomen producten op 18 februari '21 nog niet end of live zijn.</t>
  </si>
  <si>
    <t>Uw inschrijfprijzen dienen van 18 februari '21 te zijn.</t>
  </si>
  <si>
    <r>
      <t xml:space="preserve">Smartphone model 1: een model met minimaal gelijkwaardige specificaties: 
Schermgrootte: 17,0 cm (6,7")
Fysieke resolutie 2.400 x 1.080
Touchscreen Multi-touch
Intern geheugen 128 GB
Simkaarttype: Nano-Sim eSIM
Backcamera: 12 megapixel
Frontcamera 10 megapixel
Bluetooth, GPS, NFC, WLAN, WWAN
Generatie mobiel netwerk 5G
Beschermingsgraad IP68
Besturingssysteem: Android
Android PassMark Rating 10,702. </t>
    </r>
    <r>
      <rPr>
        <i/>
        <sz val="11"/>
        <rFont val="Calibri (Hoofdtekst)_x0000_"/>
      </rPr>
      <t>Bron zie cel G7</t>
    </r>
    <r>
      <rPr>
        <sz val="11"/>
        <rFont val="Calibri (Hoofdtekst)_x0000_"/>
      </rPr>
      <t xml:space="preserve">
Zoals bijvoorbeeld Galaxy Galaxy S21 Plus 5G (SM-G996BZKDEUB)</t>
    </r>
  </si>
  <si>
    <r>
      <t xml:space="preserve">Smartphone model 2: een model met minimaal gelijkwaardige specificaties: 
Schermgrootte: 11,9 cm (4,7")
Fysieke resolutie 1334 x 750
Touchscreen Multi-touch
Intern geheugen 128 GB
Beschermingsgraad IP67
Simkaarttype: Nano-Sim, eSIM
Backcamera: 12 megapixel
Frontcamara 
Besturingssysteem: Apple iOS
Bluetooth, GPS, NFC, WLAN, WWAN
Generatie mobiel netwerk 4G
iOS PassMark Rating 23,572. </t>
    </r>
    <r>
      <rPr>
        <i/>
        <sz val="11"/>
        <color theme="1"/>
        <rFont val="Calibri"/>
        <family val="2"/>
        <scheme val="minor"/>
      </rPr>
      <t>Bron zie cel G8</t>
    </r>
    <r>
      <rPr>
        <sz val="11"/>
        <color theme="1"/>
        <rFont val="Calibri"/>
        <family val="2"/>
        <scheme val="minor"/>
      </rPr>
      <t xml:space="preserve">
Zoals bijvoorbeeld Apple iPhone SE 128GB Black (MHGT3ZD/A)</t>
    </r>
  </si>
  <si>
    <r>
      <t xml:space="preserve">Smartphone model 3: een model met minimaal gelijkwaardige specificaties: 
Schermgrootte	15,5 cm (6,1")
Fysieke resolutie 2.532 x 1.170
Touchscreen Multi-touch
Intern geheugen 128 GB
Beschermingsgraad IP68
Simkaarttype: Nano-Sim, eSIM
Backcamera: 12 megapixel
Frontcamara 12 megapixel
Besturingssysteem: Apple iOS
Bluetooth, GPS, NFC, WLAN, WWAN
Generatie mobiel netwerk 5G
iOS PassMark Rating 31,925. </t>
    </r>
    <r>
      <rPr>
        <i/>
        <sz val="11"/>
        <color theme="1"/>
        <rFont val="Calibri"/>
        <family val="2"/>
        <scheme val="minor"/>
      </rPr>
      <t>Bron, zie cel G9</t>
    </r>
    <r>
      <rPr>
        <sz val="11"/>
        <color theme="1"/>
        <rFont val="Calibri"/>
        <family val="2"/>
        <scheme val="minor"/>
      </rPr>
      <t xml:space="preserve">
Zoals bijvoorbeeld Apple iPhone 12 Pro 128GB  (MGMN3ZD/A)</t>
    </r>
  </si>
  <si>
    <r>
      <t>tablet model 4: een model met minimaal gelijkwaardige specificaties: 
Schermgrootte	32,8 cm (12,9")
Fysieke resolutie 2732 x 2048
Intern geheugen 256 GB
Bluetooth, WLAN, GPS, WWAN
Simkaarttype: Nano-Sim, eSIM
Backcamera 12 megapixel
Frontcamera 7 megapixel
Besturingssysteem: Apple iPadOS
iOS PassMark Rating 30,346.</t>
    </r>
    <r>
      <rPr>
        <i/>
        <sz val="11"/>
        <color theme="1"/>
        <rFont val="Calibri"/>
        <family val="2"/>
        <scheme val="minor"/>
      </rPr>
      <t xml:space="preserve"> Bron, zie cel G10</t>
    </r>
    <r>
      <rPr>
        <sz val="11"/>
        <color theme="1"/>
        <rFont val="Calibri"/>
        <family val="2"/>
        <scheme val="minor"/>
      </rPr>
      <t xml:space="preserve">
Zoals bijvoorbeeld Apple iPad Pro 12.9 4th Gen (WIFI)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</si>
</sst>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&quot;€&quot;\ \-#,##0.00"/>
  </numFmts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 (Hoofdtekst)_x0000_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name val="Calibri (Hoofdtekst)_x0000_"/>
    </font>
    <font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164" fontId="0" fillId="0" borderId="1" xfId="0" applyNumberFormat="1" applyFill="1" applyBorder="1" applyAlignment="1">
      <alignment vertical="top"/>
    </xf>
    <xf numFmtId="164" fontId="0" fillId="0" borderId="0" xfId="0" applyNumberFormat="1" applyFill="1" applyAlignment="1">
      <alignment vertical="top"/>
    </xf>
    <xf numFmtId="164" fontId="0" fillId="0" borderId="0" xfId="0" applyNumberFormat="1" applyFont="1" applyFill="1" applyBorder="1" applyAlignment="1">
      <alignment vertical="top"/>
    </xf>
    <xf numFmtId="164" fontId="2" fillId="0" borderId="2" xfId="0" applyNumberFormat="1" applyFont="1" applyFill="1" applyBorder="1" applyAlignment="1">
      <alignment vertical="top"/>
    </xf>
    <xf numFmtId="10" fontId="2" fillId="0" borderId="2" xfId="0" applyNumberFormat="1" applyFont="1" applyFill="1" applyBorder="1" applyAlignment="1">
      <alignment vertical="top"/>
    </xf>
    <xf numFmtId="0" fontId="4" fillId="0" borderId="0" xfId="5" applyAlignment="1">
      <alignment vertical="top" wrapText="1"/>
    </xf>
    <xf numFmtId="0" fontId="8" fillId="0" borderId="0" xfId="0" applyFont="1" applyAlignment="1">
      <alignment vertical="top"/>
    </xf>
    <xf numFmtId="0" fontId="0" fillId="0" borderId="1" xfId="0" applyNumberFormat="1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3" fillId="3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6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Hyperlink" xfId="5" builtinId="8"/>
    <cellStyle name="Standaard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ndroidbenchmark.net/passmark_chart.html" TargetMode="External"/><Relationship Id="rId2" Type="http://schemas.openxmlformats.org/officeDocument/2006/relationships/hyperlink" Target="https://www.iphonebenchmark.net/passmark_chart.html" TargetMode="External"/><Relationship Id="rId1" Type="http://schemas.openxmlformats.org/officeDocument/2006/relationships/hyperlink" Target="https://www.iphonebenchmark.net/passmark_chart.html" TargetMode="External"/><Relationship Id="rId4" Type="http://schemas.openxmlformats.org/officeDocument/2006/relationships/hyperlink" Target="https://www.iphonebenchmark.net/passmark_cha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/>
  </sheetViews>
  <sheetFormatPr baseColWidth="10" defaultColWidth="8.83203125" defaultRowHeight="15"/>
  <cols>
    <col min="1" max="1" width="58.5" style="7" customWidth="1"/>
    <col min="2" max="2" width="50.5" style="7" customWidth="1"/>
    <col min="3" max="3" width="16.5" style="6" bestFit="1" customWidth="1"/>
    <col min="4" max="4" width="16.5" style="6" customWidth="1"/>
    <col min="5" max="5" width="16.5" style="7" customWidth="1"/>
    <col min="6" max="6" width="8.83203125" style="7"/>
    <col min="7" max="7" width="36.6640625" style="7" customWidth="1"/>
    <col min="8" max="16384" width="8.83203125" style="7"/>
  </cols>
  <sheetData>
    <row r="1" spans="1:7" s="22" customFormat="1" ht="21">
      <c r="A1" s="9" t="s">
        <v>1</v>
      </c>
      <c r="B1" s="20" t="s">
        <v>4</v>
      </c>
      <c r="C1" s="20"/>
      <c r="D1" s="21"/>
      <c r="E1" s="24" t="s">
        <v>14</v>
      </c>
    </row>
    <row r="2" spans="1:7" s="22" customFormat="1" ht="21">
      <c r="B2" s="20" t="s">
        <v>16</v>
      </c>
      <c r="C2" s="20"/>
      <c r="D2" s="21"/>
    </row>
    <row r="3" spans="1:7" ht="21">
      <c r="A3" s="8" t="s">
        <v>0</v>
      </c>
      <c r="B3" s="8" t="s">
        <v>2</v>
      </c>
      <c r="C3" s="7"/>
      <c r="D3" s="9"/>
      <c r="E3" s="9" t="s">
        <v>3</v>
      </c>
    </row>
    <row r="5" spans="1:7" ht="32">
      <c r="A5" s="1" t="s">
        <v>6</v>
      </c>
      <c r="B5" s="1" t="s">
        <v>7</v>
      </c>
      <c r="C5" s="2" t="s">
        <v>8</v>
      </c>
      <c r="D5" s="2" t="s">
        <v>9</v>
      </c>
      <c r="E5" s="10" t="s">
        <v>5</v>
      </c>
    </row>
    <row r="7" spans="1:7" ht="256">
      <c r="A7" s="3" t="s">
        <v>17</v>
      </c>
      <c r="B7" s="11"/>
      <c r="C7" s="11"/>
      <c r="D7" s="18">
        <v>250</v>
      </c>
      <c r="E7" s="19">
        <f>+(C7+(C7*E$14))*D7</f>
        <v>0</v>
      </c>
      <c r="G7" s="16" t="s">
        <v>11</v>
      </c>
    </row>
    <row r="8" spans="1:7" ht="256">
      <c r="A8" s="4" t="s">
        <v>18</v>
      </c>
      <c r="B8" s="11"/>
      <c r="C8" s="11"/>
      <c r="D8" s="18">
        <v>250</v>
      </c>
      <c r="E8" s="19">
        <f t="shared" ref="E8:E10" si="0">+(C8+(C8*E$14))*D8</f>
        <v>0</v>
      </c>
      <c r="G8" s="16" t="s">
        <v>10</v>
      </c>
    </row>
    <row r="9" spans="1:7" ht="256">
      <c r="A9" s="4" t="s">
        <v>19</v>
      </c>
      <c r="B9" s="11"/>
      <c r="C9" s="11"/>
      <c r="D9" s="18">
        <v>250</v>
      </c>
      <c r="E9" s="19">
        <f t="shared" si="0"/>
        <v>0</v>
      </c>
      <c r="G9" s="16" t="s">
        <v>10</v>
      </c>
    </row>
    <row r="10" spans="1:7" ht="192">
      <c r="A10" s="4" t="s">
        <v>20</v>
      </c>
      <c r="B10" s="11"/>
      <c r="C10" s="11"/>
      <c r="D10" s="18">
        <v>100</v>
      </c>
      <c r="E10" s="19">
        <f t="shared" si="0"/>
        <v>0</v>
      </c>
      <c r="G10" s="16" t="s">
        <v>10</v>
      </c>
    </row>
    <row r="11" spans="1:7" ht="16" thickBot="1">
      <c r="C11" s="12"/>
      <c r="D11" s="12"/>
    </row>
    <row r="12" spans="1:7" ht="17" thickBot="1">
      <c r="A12" s="17" t="s">
        <v>13</v>
      </c>
      <c r="D12" s="13"/>
      <c r="E12" s="14">
        <f>SUM(E7:E10)</f>
        <v>0</v>
      </c>
    </row>
    <row r="13" spans="1:7" ht="17" thickBot="1">
      <c r="A13" s="17"/>
    </row>
    <row r="14" spans="1:7" ht="16" thickBot="1">
      <c r="A14" s="5" t="s">
        <v>12</v>
      </c>
      <c r="E14" s="15"/>
    </row>
    <row r="16" spans="1:7" ht="16">
      <c r="A16" s="23" t="s">
        <v>15</v>
      </c>
    </row>
  </sheetData>
  <conditionalFormatting sqref="C7:D9">
    <cfRule type="containsBlanks" dxfId="4" priority="14">
      <formula>LEN(TRIM(C7))=0</formula>
    </cfRule>
  </conditionalFormatting>
  <conditionalFormatting sqref="E14">
    <cfRule type="containsBlanks" dxfId="3" priority="8">
      <formula>LEN(TRIM(E14))=0</formula>
    </cfRule>
  </conditionalFormatting>
  <conditionalFormatting sqref="C10:D10">
    <cfRule type="containsBlanks" dxfId="2" priority="12">
      <formula>LEN(TRIM(C10))=0</formula>
    </cfRule>
  </conditionalFormatting>
  <conditionalFormatting sqref="B7:B9">
    <cfRule type="containsBlanks" dxfId="1" priority="2">
      <formula>LEN(TRIM(B7))=0</formula>
    </cfRule>
  </conditionalFormatting>
  <conditionalFormatting sqref="B10">
    <cfRule type="containsBlanks" dxfId="0" priority="1">
      <formula>LEN(TRIM(B10))=0</formula>
    </cfRule>
  </conditionalFormatting>
  <hyperlinks>
    <hyperlink ref="G9" r:id="rId1" xr:uid="{877BD222-ABA4-1541-887F-3BE108D648CD}"/>
    <hyperlink ref="G8" r:id="rId2" xr:uid="{F5FF7255-4537-F140-A6E2-8690C94F5DC6}"/>
    <hyperlink ref="G7" r:id="rId3" xr:uid="{E4C8970D-3C4F-A049-B0D2-7387C7C16414}"/>
    <hyperlink ref="G10" r:id="rId4" xr:uid="{67B607DF-FC7B-004D-A82A-578E59F82F09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Servicecentrum 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Poulissen</dc:creator>
  <cp:lastModifiedBy>Jac Wijnands</cp:lastModifiedBy>
  <dcterms:created xsi:type="dcterms:W3CDTF">2020-09-29T15:26:43Z</dcterms:created>
  <dcterms:modified xsi:type="dcterms:W3CDTF">2021-02-12T11:39:15Z</dcterms:modified>
</cp:coreProperties>
</file>