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2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Volumes/GoogleDrive/Gedeelde drives/01 Lopende aanbestedingen/ICT Hardware 2021/Aanbestedingsstukken nieuwe tender/Gepubliceerde stukken/"/>
    </mc:Choice>
  </mc:AlternateContent>
  <xr:revisionPtr revIDLastSave="0" documentId="8_{695F5131-5ECA-A741-B592-377A9827F542}" xr6:coauthVersionLast="36" xr6:coauthVersionMax="36" xr10:uidLastSave="{00000000-0000-0000-0000-000000000000}"/>
  <bookViews>
    <workbookView xWindow="1980" yWindow="620" windowWidth="25060" windowHeight="15460" xr2:uid="{00000000-000D-0000-FFFF-FFFF00000000}"/>
  </bookViews>
  <sheets>
    <sheet name="P1 In voorraad nemen batch" sheetId="1" r:id="rId1"/>
  </sheets>
  <calcPr calcId="181029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6" i="1" l="1"/>
  <c r="C10" i="1"/>
  <c r="C9" i="1"/>
  <c r="C8" i="1"/>
  <c r="C7" i="1"/>
</calcChain>
</file>

<file path=xl/sharedStrings.xml><?xml version="1.0" encoding="utf-8"?>
<sst xmlns="http://schemas.openxmlformats.org/spreadsheetml/2006/main" count="71" uniqueCount="39">
  <si>
    <t>Invulinstructie</t>
  </si>
  <si>
    <t>Vul enkel de groen gearceerde velden in</t>
  </si>
  <si>
    <t>Werkplekken</t>
  </si>
  <si>
    <t>Perceel 1</t>
  </si>
  <si>
    <t>Ja</t>
  </si>
  <si>
    <t>Keuze</t>
  </si>
  <si>
    <t>Niet van toepassing</t>
  </si>
  <si>
    <t>Gaat in bij aflevering vanuit voorraad</t>
  </si>
  <si>
    <t>Het in vooraad nemen van een batch</t>
  </si>
  <si>
    <t>Assortiment Merken / Categorie</t>
  </si>
  <si>
    <t>desktop-pc's</t>
  </si>
  <si>
    <t>draagbare-pc's</t>
  </si>
  <si>
    <t>thin- en  zero clients</t>
  </si>
  <si>
    <t>monitoren</t>
  </si>
  <si>
    <t>Dell</t>
  </si>
  <si>
    <t>x</t>
  </si>
  <si>
    <t>Fujitsu</t>
  </si>
  <si>
    <t>HP</t>
  </si>
  <si>
    <t>Lenovo</t>
  </si>
  <si>
    <t>Acer</t>
  </si>
  <si>
    <t>Asus</t>
  </si>
  <si>
    <t>Microsoft</t>
  </si>
  <si>
    <t>Panasonic</t>
  </si>
  <si>
    <t>Toshiba</t>
  </si>
  <si>
    <t>Wyse</t>
  </si>
  <si>
    <t>AOC</t>
  </si>
  <si>
    <t>Ilyama</t>
  </si>
  <si>
    <t>LG</t>
  </si>
  <si>
    <t>NEC</t>
  </si>
  <si>
    <t>Philips</t>
  </si>
  <si>
    <t>Samsung</t>
  </si>
  <si>
    <t>ICZ.2021.001 v2</t>
  </si>
  <si>
    <t>Nee</t>
  </si>
  <si>
    <t>Mogelijkheid voor het op voorraad nemen van een batch</t>
  </si>
  <si>
    <t>Onderwerp</t>
  </si>
  <si>
    <t>Kosten voor het op voorraad nemen, dan opgave % per maand in cel C8</t>
  </si>
  <si>
    <t>Garantie gaat in bij het op voorraad nemen van een batch op alle 24 merken?</t>
  </si>
  <si>
    <t>Garantie gaat in bij aflevering vanuit voorraad op alle 24 merken</t>
  </si>
  <si>
    <t>Rekent u kosten voor het op voorrraad nemen van een batch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</si>
</sst>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&quot;€&quot;\ * #,##0.00_ ;_ &quot;€&quot;\ * \-#,##0.00_ ;_ &quot;€&quot;\ * &quot;-&quot;??_ ;_ @_ "/>
    <numFmt numFmtId="165" formatCode="&quot;€&quot;\ #,##0.00;&quot;€&quot;\ \-#,##0.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7">
    <xf numFmtId="0" fontId="0" fillId="0" borderId="0" xfId="0"/>
    <xf numFmtId="165" fontId="0" fillId="0" borderId="1" xfId="0" applyNumberFormat="1" applyFont="1" applyFill="1" applyBorder="1"/>
    <xf numFmtId="0" fontId="0" fillId="0" borderId="0" xfId="0" applyFont="1" applyAlignment="1">
      <alignment wrapText="1"/>
    </xf>
    <xf numFmtId="0" fontId="3" fillId="3" borderId="1" xfId="0" applyFont="1" applyFill="1" applyBorder="1" applyAlignment="1"/>
    <xf numFmtId="0" fontId="0" fillId="0" borderId="1" xfId="1" applyNumberFormat="1" applyFont="1" applyFill="1" applyBorder="1" applyAlignment="1" applyProtection="1">
      <alignment horizontal="center"/>
      <protection locked="0" hidden="1"/>
    </xf>
    <xf numFmtId="0" fontId="0" fillId="0" borderId="0" xfId="0" applyFont="1" applyAlignment="1"/>
    <xf numFmtId="0" fontId="4" fillId="0" borderId="0" xfId="0" applyFont="1" applyAlignment="1"/>
    <xf numFmtId="0" fontId="2" fillId="0" borderId="0" xfId="0" applyFont="1"/>
    <xf numFmtId="0" fontId="5" fillId="0" borderId="0" xfId="0" applyFont="1"/>
    <xf numFmtId="0" fontId="5" fillId="0" borderId="0" xfId="0" applyFont="1" applyFill="1"/>
    <xf numFmtId="0" fontId="0" fillId="4" borderId="0" xfId="0" applyFill="1"/>
    <xf numFmtId="0" fontId="2" fillId="2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/>
    <xf numFmtId="0" fontId="0" fillId="0" borderId="1" xfId="0" applyFont="1" applyFill="1" applyBorder="1" applyAlignment="1"/>
    <xf numFmtId="0" fontId="0" fillId="0" borderId="0" xfId="0" applyFont="1" applyFill="1" applyAlignment="1"/>
    <xf numFmtId="0" fontId="4" fillId="0" borderId="0" xfId="0" applyFont="1" applyBorder="1" applyAlignment="1"/>
    <xf numFmtId="0" fontId="0" fillId="0" borderId="1" xfId="1" applyNumberFormat="1" applyFont="1" applyFill="1" applyBorder="1" applyAlignment="1" applyProtection="1">
      <alignment horizontal="left"/>
      <protection locked="0" hidden="1"/>
    </xf>
  </cellXfs>
  <cellStyles count="2">
    <cellStyle name="Standaard" xfId="0" builtinId="0"/>
    <cellStyle name="Valuta" xfId="1" builtinId="4"/>
  </cellStyles>
  <dxfs count="29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1"/>
  <sheetViews>
    <sheetView tabSelected="1" zoomScaleNormal="100" zoomScalePageLayoutView="125" workbookViewId="0">
      <pane xSplit="1" ySplit="5" topLeftCell="B6" activePane="bottomRight" state="frozen"/>
      <selection pane="topRight" activeCell="B1" sqref="B1"/>
      <selection pane="bottomLeft" activeCell="A5" sqref="A5"/>
      <selection pane="bottomRight" activeCell="I13" sqref="I13"/>
    </sheetView>
  </sheetViews>
  <sheetFormatPr baseColWidth="10" defaultColWidth="9.1640625" defaultRowHeight="15" x14ac:dyDescent="0.2"/>
  <cols>
    <col min="1" max="1" width="59.1640625" style="5" bestFit="1" customWidth="1"/>
    <col min="2" max="2" width="15.83203125" style="5" customWidth="1"/>
    <col min="3" max="3" width="17.5" style="5" customWidth="1"/>
    <col min="4" max="4" width="15.83203125" style="2" customWidth="1"/>
    <col min="5" max="5" width="15.83203125" style="5" customWidth="1"/>
    <col min="6" max="16384" width="9.1640625" style="5"/>
  </cols>
  <sheetData>
    <row r="1" spans="1:8" customFormat="1" x14ac:dyDescent="0.2">
      <c r="A1" s="7" t="s">
        <v>0</v>
      </c>
      <c r="B1" s="10" t="s">
        <v>1</v>
      </c>
      <c r="C1" s="10"/>
      <c r="D1" t="s">
        <v>31</v>
      </c>
    </row>
    <row r="2" spans="1:8" customFormat="1" x14ac:dyDescent="0.2">
      <c r="A2" s="7"/>
      <c r="B2" s="7"/>
      <c r="C2" s="7"/>
    </row>
    <row r="3" spans="1:8" customFormat="1" ht="21" x14ac:dyDescent="0.25">
      <c r="A3" s="8" t="s">
        <v>8</v>
      </c>
      <c r="B3" s="5"/>
      <c r="C3" s="8" t="s">
        <v>2</v>
      </c>
      <c r="D3" s="9" t="s">
        <v>3</v>
      </c>
    </row>
    <row r="5" spans="1:8" s="2" customFormat="1" ht="16" x14ac:dyDescent="0.2">
      <c r="A5" s="11" t="s">
        <v>34</v>
      </c>
      <c r="B5" s="11" t="s">
        <v>5</v>
      </c>
      <c r="C5" s="4"/>
    </row>
    <row r="6" spans="1:8" x14ac:dyDescent="0.2">
      <c r="A6" s="3" t="s">
        <v>33</v>
      </c>
      <c r="B6" s="1"/>
      <c r="C6" s="16" t="str">
        <f>IF(B6="Ja","Ga verder naar cel B7",IF(B6="Nee","U hoeft verder niets in te vullen",""))</f>
        <v/>
      </c>
      <c r="E6" s="6"/>
      <c r="F6" s="6"/>
      <c r="G6" s="6"/>
      <c r="H6" s="6"/>
    </row>
    <row r="7" spans="1:8" x14ac:dyDescent="0.2">
      <c r="A7" s="3" t="s">
        <v>38</v>
      </c>
      <c r="B7" s="1"/>
      <c r="C7" s="16" t="str">
        <f>IF(B7="Ja","Ga verder naar cel B8",IF(B7="Nee","Ga verder naar cel B9",""))</f>
        <v/>
      </c>
      <c r="E7" s="6"/>
      <c r="F7" s="6"/>
      <c r="G7" s="6"/>
      <c r="H7" s="6"/>
    </row>
    <row r="8" spans="1:8" x14ac:dyDescent="0.2">
      <c r="A8" s="3" t="s">
        <v>35</v>
      </c>
      <c r="B8" s="1"/>
      <c r="C8" s="16" t="str">
        <f>IF(B8="Ja","",IF(B8="Nee","Ga verder naar cel B9",""))</f>
        <v/>
      </c>
      <c r="E8" s="6"/>
      <c r="F8" s="6"/>
      <c r="G8" s="6"/>
      <c r="H8" s="6"/>
    </row>
    <row r="9" spans="1:8" x14ac:dyDescent="0.2">
      <c r="A9" s="3" t="s">
        <v>36</v>
      </c>
      <c r="B9" s="1"/>
      <c r="C9" s="16" t="str">
        <f>IF(B9="Ja","U hoeft verder niets meer in te vullen",IF(B9="Nee","Ga verder naar cel B10",""))</f>
        <v/>
      </c>
    </row>
    <row r="10" spans="1:8" x14ac:dyDescent="0.2">
      <c r="A10" s="3" t="s">
        <v>37</v>
      </c>
      <c r="B10" s="1"/>
      <c r="C10" s="16" t="str">
        <f>IF(B10="Nee","vul in de groen gearceerde cellen in kolom F",IF(B10="Ja","U hoeft verder niets meer in te vullen",""))</f>
        <v/>
      </c>
      <c r="E10" s="6"/>
      <c r="F10" s="6"/>
      <c r="G10" s="6"/>
      <c r="H10" s="6"/>
    </row>
    <row r="11" spans="1:8" s="6" customFormat="1" x14ac:dyDescent="0.2">
      <c r="A11" s="5"/>
      <c r="B11" s="5"/>
      <c r="C11" s="5"/>
      <c r="D11" s="2"/>
    </row>
    <row r="13" spans="1:8" s="2" customFormat="1" ht="64" x14ac:dyDescent="0.2">
      <c r="A13" s="11" t="s">
        <v>9</v>
      </c>
      <c r="B13" s="11" t="s">
        <v>10</v>
      </c>
      <c r="C13" s="11" t="s">
        <v>11</v>
      </c>
      <c r="D13" s="11" t="s">
        <v>12</v>
      </c>
      <c r="E13" s="11" t="s">
        <v>13</v>
      </c>
      <c r="F13" s="11" t="s">
        <v>7</v>
      </c>
    </row>
    <row r="14" spans="1:8" x14ac:dyDescent="0.2">
      <c r="A14" s="3" t="s">
        <v>14</v>
      </c>
      <c r="B14" s="4" t="s">
        <v>15</v>
      </c>
      <c r="C14" s="4"/>
      <c r="D14" s="4"/>
      <c r="E14" s="4"/>
      <c r="F14" s="1"/>
    </row>
    <row r="15" spans="1:8" x14ac:dyDescent="0.2">
      <c r="A15" s="3" t="s">
        <v>16</v>
      </c>
      <c r="B15" s="4" t="s">
        <v>15</v>
      </c>
      <c r="C15" s="4"/>
      <c r="D15" s="4"/>
      <c r="E15" s="4"/>
      <c r="F15" s="1"/>
    </row>
    <row r="16" spans="1:8" x14ac:dyDescent="0.2">
      <c r="A16" s="3" t="s">
        <v>17</v>
      </c>
      <c r="B16" s="4" t="s">
        <v>15</v>
      </c>
      <c r="C16" s="4"/>
      <c r="D16" s="4"/>
      <c r="E16" s="4"/>
      <c r="F16" s="1"/>
    </row>
    <row r="17" spans="1:6" x14ac:dyDescent="0.2">
      <c r="A17" s="3" t="s">
        <v>18</v>
      </c>
      <c r="B17" s="4" t="s">
        <v>15</v>
      </c>
      <c r="C17" s="4"/>
      <c r="D17" s="4"/>
      <c r="E17" s="4"/>
      <c r="F17" s="1"/>
    </row>
    <row r="18" spans="1:6" x14ac:dyDescent="0.2">
      <c r="A18" s="3"/>
      <c r="B18" s="4"/>
      <c r="C18" s="4"/>
      <c r="D18" s="4"/>
      <c r="E18" s="4"/>
      <c r="F18" s="4"/>
    </row>
    <row r="19" spans="1:6" x14ac:dyDescent="0.2">
      <c r="A19" s="3" t="s">
        <v>19</v>
      </c>
      <c r="B19" s="4"/>
      <c r="C19" s="4" t="s">
        <v>15</v>
      </c>
      <c r="D19" s="4"/>
      <c r="E19" s="4"/>
      <c r="F19" s="1"/>
    </row>
    <row r="20" spans="1:6" x14ac:dyDescent="0.2">
      <c r="A20" s="3" t="s">
        <v>20</v>
      </c>
      <c r="B20" s="4"/>
      <c r="C20" s="4" t="s">
        <v>15</v>
      </c>
      <c r="D20" s="4"/>
      <c r="E20" s="4"/>
      <c r="F20" s="1"/>
    </row>
    <row r="21" spans="1:6" x14ac:dyDescent="0.2">
      <c r="A21" s="3" t="s">
        <v>14</v>
      </c>
      <c r="B21" s="4"/>
      <c r="C21" s="4" t="s">
        <v>15</v>
      </c>
      <c r="D21" s="4"/>
      <c r="E21" s="4"/>
      <c r="F21" s="1"/>
    </row>
    <row r="22" spans="1:6" x14ac:dyDescent="0.2">
      <c r="A22" s="3" t="s">
        <v>16</v>
      </c>
      <c r="B22" s="4"/>
      <c r="C22" s="4" t="s">
        <v>15</v>
      </c>
      <c r="D22" s="4"/>
      <c r="E22" s="4"/>
      <c r="F22" s="1"/>
    </row>
    <row r="23" spans="1:6" x14ac:dyDescent="0.2">
      <c r="A23" s="3" t="s">
        <v>17</v>
      </c>
      <c r="B23" s="4"/>
      <c r="C23" s="4" t="s">
        <v>15</v>
      </c>
      <c r="D23" s="4"/>
      <c r="E23" s="4"/>
      <c r="F23" s="1"/>
    </row>
    <row r="24" spans="1:6" x14ac:dyDescent="0.2">
      <c r="A24" s="3" t="s">
        <v>18</v>
      </c>
      <c r="B24" s="4"/>
      <c r="C24" s="4" t="s">
        <v>15</v>
      </c>
      <c r="D24" s="4"/>
      <c r="E24" s="4"/>
      <c r="F24" s="1"/>
    </row>
    <row r="25" spans="1:6" x14ac:dyDescent="0.2">
      <c r="A25" s="3" t="s">
        <v>21</v>
      </c>
      <c r="B25" s="4"/>
      <c r="C25" s="4" t="s">
        <v>15</v>
      </c>
      <c r="D25" s="4"/>
      <c r="E25" s="4"/>
      <c r="F25" s="1"/>
    </row>
    <row r="26" spans="1:6" x14ac:dyDescent="0.2">
      <c r="A26" s="3" t="s">
        <v>22</v>
      </c>
      <c r="B26" s="4"/>
      <c r="C26" s="4" t="s">
        <v>15</v>
      </c>
      <c r="D26" s="4"/>
      <c r="E26" s="4"/>
      <c r="F26" s="1"/>
    </row>
    <row r="27" spans="1:6" x14ac:dyDescent="0.2">
      <c r="A27" s="3" t="s">
        <v>23</v>
      </c>
      <c r="B27" s="4"/>
      <c r="C27" s="4" t="s">
        <v>15</v>
      </c>
      <c r="D27" s="4"/>
      <c r="E27" s="4"/>
      <c r="F27" s="1"/>
    </row>
    <row r="28" spans="1:6" s="14" customFormat="1" x14ac:dyDescent="0.2">
      <c r="A28" s="12"/>
      <c r="B28" s="4"/>
      <c r="C28" s="4"/>
      <c r="D28" s="4"/>
      <c r="E28" s="4"/>
      <c r="F28" s="13"/>
    </row>
    <row r="29" spans="1:6" x14ac:dyDescent="0.2">
      <c r="A29" s="3" t="s">
        <v>17</v>
      </c>
      <c r="B29" s="4"/>
      <c r="C29" s="4"/>
      <c r="D29" s="4" t="s">
        <v>15</v>
      </c>
      <c r="E29" s="4"/>
      <c r="F29" s="1"/>
    </row>
    <row r="30" spans="1:6" x14ac:dyDescent="0.2">
      <c r="A30" s="3" t="s">
        <v>24</v>
      </c>
      <c r="B30" s="4"/>
      <c r="C30" s="4"/>
      <c r="D30" s="4" t="s">
        <v>15</v>
      </c>
      <c r="E30" s="4"/>
      <c r="F30" s="1"/>
    </row>
    <row r="31" spans="1:6" s="14" customFormat="1" x14ac:dyDescent="0.2">
      <c r="A31" s="12"/>
      <c r="B31" s="4"/>
      <c r="C31" s="4"/>
      <c r="D31" s="4"/>
      <c r="E31" s="4"/>
      <c r="F31" s="13"/>
    </row>
    <row r="32" spans="1:6" x14ac:dyDescent="0.2">
      <c r="A32" s="3" t="s">
        <v>25</v>
      </c>
      <c r="B32" s="4"/>
      <c r="C32" s="4"/>
      <c r="D32" s="4"/>
      <c r="E32" s="4" t="s">
        <v>15</v>
      </c>
      <c r="F32" s="1"/>
    </row>
    <row r="33" spans="1:6" x14ac:dyDescent="0.2">
      <c r="A33" s="3" t="s">
        <v>20</v>
      </c>
      <c r="B33" s="4"/>
      <c r="C33" s="4"/>
      <c r="D33" s="4"/>
      <c r="E33" s="4" t="s">
        <v>15</v>
      </c>
      <c r="F33" s="1"/>
    </row>
    <row r="34" spans="1:6" x14ac:dyDescent="0.2">
      <c r="A34" s="3" t="s">
        <v>14</v>
      </c>
      <c r="B34" s="4"/>
      <c r="C34" s="4"/>
      <c r="D34" s="4"/>
      <c r="E34" s="4" t="s">
        <v>15</v>
      </c>
      <c r="F34" s="1"/>
    </row>
    <row r="35" spans="1:6" x14ac:dyDescent="0.2">
      <c r="A35" s="3" t="s">
        <v>17</v>
      </c>
      <c r="B35" s="4"/>
      <c r="C35" s="4"/>
      <c r="D35" s="4"/>
      <c r="E35" s="4" t="s">
        <v>15</v>
      </c>
      <c r="F35" s="1"/>
    </row>
    <row r="36" spans="1:6" x14ac:dyDescent="0.2">
      <c r="A36" s="3" t="s">
        <v>26</v>
      </c>
      <c r="B36" s="4"/>
      <c r="C36" s="4"/>
      <c r="D36" s="4"/>
      <c r="E36" s="4" t="s">
        <v>15</v>
      </c>
      <c r="F36" s="1"/>
    </row>
    <row r="37" spans="1:6" x14ac:dyDescent="0.2">
      <c r="A37" s="3" t="s">
        <v>27</v>
      </c>
      <c r="B37" s="4"/>
      <c r="C37" s="4"/>
      <c r="D37" s="4"/>
      <c r="E37" s="4" t="s">
        <v>15</v>
      </c>
      <c r="F37" s="1"/>
    </row>
    <row r="38" spans="1:6" x14ac:dyDescent="0.2">
      <c r="A38" s="3" t="s">
        <v>28</v>
      </c>
      <c r="B38" s="4"/>
      <c r="C38" s="4"/>
      <c r="D38" s="4"/>
      <c r="E38" s="4" t="s">
        <v>15</v>
      </c>
      <c r="F38" s="1"/>
    </row>
    <row r="39" spans="1:6" x14ac:dyDescent="0.2">
      <c r="A39" s="3" t="s">
        <v>29</v>
      </c>
      <c r="B39" s="4"/>
      <c r="C39" s="4"/>
      <c r="D39" s="4"/>
      <c r="E39" s="4" t="s">
        <v>15</v>
      </c>
      <c r="F39" s="1"/>
    </row>
    <row r="40" spans="1:6" x14ac:dyDescent="0.2">
      <c r="A40" s="3" t="s">
        <v>30</v>
      </c>
      <c r="B40" s="4"/>
      <c r="C40" s="4"/>
      <c r="D40" s="4"/>
      <c r="E40" s="4" t="s">
        <v>15</v>
      </c>
      <c r="F40" s="1"/>
    </row>
    <row r="41" spans="1:6" s="6" customFormat="1" x14ac:dyDescent="0.2">
      <c r="A41" s="5"/>
      <c r="B41" s="5"/>
      <c r="C41" s="5"/>
      <c r="D41" s="5"/>
      <c r="E41" s="5"/>
      <c r="F41" s="15"/>
    </row>
    <row r="47" spans="1:6" x14ac:dyDescent="0.2">
      <c r="A47" s="5" t="s">
        <v>4</v>
      </c>
    </row>
    <row r="48" spans="1:6" x14ac:dyDescent="0.2">
      <c r="A48" s="5" t="s">
        <v>6</v>
      </c>
    </row>
    <row r="50" spans="1:1" x14ac:dyDescent="0.2">
      <c r="A50" s="5" t="s">
        <v>4</v>
      </c>
    </row>
    <row r="51" spans="1:1" x14ac:dyDescent="0.2">
      <c r="A51" s="5" t="s">
        <v>32</v>
      </c>
    </row>
  </sheetData>
  <conditionalFormatting sqref="C5:C10">
    <cfRule type="containsText" dxfId="15" priority="53" operator="containsText" text="E">
      <formula>NOT(ISERROR(SEARCH("E",C5)))</formula>
    </cfRule>
  </conditionalFormatting>
  <conditionalFormatting sqref="B6:B9">
    <cfRule type="containsBlanks" dxfId="14" priority="29">
      <formula>LEN(TRIM(B6))=0</formula>
    </cfRule>
  </conditionalFormatting>
  <conditionalFormatting sqref="C8">
    <cfRule type="containsBlanks" dxfId="13" priority="22">
      <formula>LEN(TRIM(C8))=0</formula>
    </cfRule>
  </conditionalFormatting>
  <conditionalFormatting sqref="B19:E40 B18:F18 B14:E17">
    <cfRule type="containsText" dxfId="12" priority="21" operator="containsText" text="E">
      <formula>NOT(ISERROR(SEARCH("E",B14)))</formula>
    </cfRule>
  </conditionalFormatting>
  <conditionalFormatting sqref="B19:E40 B18:F18 B14:E17">
    <cfRule type="containsText" dxfId="11" priority="20" operator="containsText" text="A">
      <formula>NOT(ISERROR(SEARCH("A",B14)))</formula>
    </cfRule>
  </conditionalFormatting>
  <conditionalFormatting sqref="B10">
    <cfRule type="containsBlanks" dxfId="5" priority="7">
      <formula>LEN(TRIM(B10))=0</formula>
    </cfRule>
  </conditionalFormatting>
  <conditionalFormatting sqref="F14:F17">
    <cfRule type="containsBlanks" dxfId="3" priority="4">
      <formula>LEN(TRIM(F14))=0</formula>
    </cfRule>
  </conditionalFormatting>
  <conditionalFormatting sqref="F19:F27">
    <cfRule type="containsBlanks" dxfId="2" priority="3">
      <formula>LEN(TRIM(F19))=0</formula>
    </cfRule>
  </conditionalFormatting>
  <conditionalFormatting sqref="F29:F30">
    <cfRule type="containsBlanks" dxfId="1" priority="2">
      <formula>LEN(TRIM(F29))=0</formula>
    </cfRule>
  </conditionalFormatting>
  <conditionalFormatting sqref="F32:F40">
    <cfRule type="containsBlanks" dxfId="0" priority="1">
      <formula>LEN(TRIM(F32))=0</formula>
    </cfRule>
  </conditionalFormatting>
  <dataValidations count="1">
    <dataValidation type="list" allowBlank="1" showInputMessage="1" showErrorMessage="1" sqref="B6:B10 F14:F17 F19:F27 F29:F30 F32:F40" xr:uid="{D223A2A9-D5E9-5143-ADD5-BFD6FADDA2E0}">
      <formula1>$A$50:$A$51</formula1>
    </dataValidation>
  </dataValidations>
  <pageMargins left="0.7" right="0.7" top="0.75" bottom="0.75" header="0.3" footer="0.3"/>
  <pageSetup paperSize="9" orientation="portrait" verticalDpi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P1 In voorraad nemen batch</vt:lpstr>
    </vt:vector>
  </TitlesOfParts>
  <Company>Gemeente Roerdalen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 Wijnands</dc:creator>
  <cp:lastModifiedBy>Jac Wijnands</cp:lastModifiedBy>
  <dcterms:created xsi:type="dcterms:W3CDTF">2013-11-27T16:01:52Z</dcterms:created>
  <dcterms:modified xsi:type="dcterms:W3CDTF">2021-01-28T14:59:48Z</dcterms:modified>
</cp:coreProperties>
</file>