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https://noordenveld-my.sharepoint.com/personal/v_jongman_noordenveld_nl/Documents/Werkdocumenten/Actuele aanbestedingen/Aanbesteding Flexibele ondersteuning Omgevingsvergunning/Nvi/"/>
    </mc:Choice>
  </mc:AlternateContent>
  <xr:revisionPtr revIDLastSave="2" documentId="8_{6A64DE71-263B-4144-BA48-CF89E93CD649}" xr6:coauthVersionLast="46" xr6:coauthVersionMax="46" xr10:uidLastSave="{4CBAD6F3-B689-4359-8FF8-A8A822266D37}"/>
  <bookViews>
    <workbookView xWindow="-108" yWindow="-108" windowWidth="23256" windowHeight="12576" activeTab="1"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<sst xmlns="http://schemas.openxmlformats.org/spreadsheetml/2006/main" count="236" uniqueCount="165">
  <si>
    <t>Vraag</t>
  </si>
  <si>
    <t>Pagina</t>
  </si>
  <si>
    <t>Document</t>
  </si>
  <si>
    <t>Paragraaf/artikel</t>
  </si>
  <si>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</si>
  <si>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</si>
  <si>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Motivatie vraag</t>
  </si>
  <si>
    <t>Antwoord</t>
  </si>
  <si>
    <t>Aanbestedingsdocument</t>
  </si>
  <si>
    <t>Welke functies vallen er binnen deze aanbesteding? Is de Aanbestedende dienst op zoek naar WABO Vergunningverleners, WABO Casemanagers, Inspecteurs Bouw en/of Handhavingsjuristen WABO?</t>
  </si>
  <si>
    <t>We zijn niet op zoek naar specifieke functies maar naar een organisatie die namens de gemeente de aanvragen om een omgevingsvergunning volledig kan afhandelen (ofwel de volledig behandelprocedure kan overnemen). Het gaat daarbij voornamelijk om omgevingsvergunningen in het kader van de activiteit bouwen en om handelingen in strijd met de regels van Ruimtelijke Ordening (artikel 2.1 lid 1 sub a en c van de WABO).</t>
  </si>
  <si>
    <t>Inschrijver neemt aan dat u nu al samenwerkt met een partij voor de afhandeling van vergunningsaanvragen. Deze partij heeft een voorsprong qua informatiebeschikking. 
Kunt u ons, in het kader van een level playing field voor alle inschrijvers, voorzien van informatie over u tevredenheid met betrekking tot de huidige opdrachtnemer? Waarover bent u wel tevreden en waarover niet?</t>
  </si>
  <si>
    <t>Inschrijver neemt aan dat u nu al samenwerkt met een partij voor de afhandeling van vergunningsaanvragen. Welke partij is de zittende opdrachtnemer?</t>
  </si>
  <si>
    <t>Gemeente Noordenveld zet met de onderhavige aanbesteding een opdracht in de markt voor flexibele ondersteuning voor de afhandeling van aanvragen van omgevingsvergunningen. 
Inschrijver is benieuwd naar uw achterliggende overwegingen om dat via de gekozen constructie vorm te geven, in tegenstelling tot bijvoorbeeld middels detachering. Kunt u dit nader toelichten?</t>
  </si>
  <si>
    <t>Inschrijver neemt aan dat de werkzaamheden deels bij u op locatie en deels op afstand wordt uitgevoerd? Is dit correct?</t>
  </si>
  <si>
    <t>In Tenderned wordt gevraagd om de prijs en BTW in letters en cijfers in te vullen. Inschrijver gaat ervan uit dat we hier '0'en 'nul' mogen invullen omdat het prijzenblad wordt beoordeeld. kunt u dit bevestigen?</t>
  </si>
  <si>
    <t>In bijlage 7 zijn de werkprocessen onder de Omgevingswet opgenomen. Wat zijn de huidige werkprocessen (onder de Wabo)?</t>
  </si>
  <si>
    <t>Doordat er geen omzetgarantie wordt gegeven kunt u niet verwachten dat opdrachtnemers capaciteit voor u reserveren (gids proportionaliteit). Wij regelen onze dienstverlening daarom in op basis van een basis werkvoorraad. Bent u bereid om in een nader gesprek een minimale continue omvang te bespreken?</t>
  </si>
  <si>
    <t>De verschillende categorieën van bouwwerken laten nog veel mogelijke differentiaties in projecten zien. Kunt u bevestigen dat de opdrachten zich beperken tot aanvragen in de reguliere procedure (zoals bedoeld in paragraaf 3.2 van de Wabo)? Zo nee , bent u bereid om een uitgebreide procedure te scharen onder categorie B8?</t>
  </si>
  <si>
    <t>Hoe kan uit een verificatiegesprek blijken dat de eindscore moet worden aangepast als wel de juiste informatie (uitsluitingsgrond op basis van alinea daarvoor) is verstrekt?</t>
  </si>
  <si>
    <t>U geeft aan dat de betreffende inschrijver (die als 1e eindigt) alsnog afvalt als er andere onoverkomelijke bezwaren bestaan. De inschrijving wordt getoetst aan uitsluitingsgronden. Welke overige onoverkomelijke bezwaren kunnen na het doorlopen van de procedure nog mogelijk zijn, anders dan onjuist verstrekte informatie?</t>
  </si>
  <si>
    <t>In Bijlage 1 is een concept overeenkomst opgenomen. Desondanks geeft u aan: "…..of dat geen overeenstemming kan worden bereikt over de te sluiten (raam)overeenkomst, dan zal de betreffende inschrijver alsnog afvallen." Aangezien inschrijvers al bekend zijn met de te sluiten overeenkomst, zien wij geen reden dat hierover geen overeenstemming bereikt kan worden. Wat bedoelt u hiermee?</t>
  </si>
  <si>
    <t>De uitsluitingsgronden zijn opgenomen in hoofdstuk 4 van de aanbestedingsleidraad. Volgens ons is dat beperkt tot: UEA, accountants verklaring, bewijs van verzekering en Bijlage technische bekwaamheid (bijlage 5). Op welke vragen doelt u bij: "Onvolledige of onjuist beantwoorde vragen cq ingediende documenten kunnen leiden tot uitsluiting van verdere deelname."?</t>
  </si>
  <si>
    <t>Wat is de gemiddelde omvang van de projecten is per categorie bouwwerk?</t>
  </si>
  <si>
    <t>U vraagt voor de categorieën een tarief per dossier. Wij lezen hierin dat voor een project voor 6 grondgebonden woningen slechts het tarief voor het dossier in rekening wordt gebracht. Hetzelfde tarief lijkt van toepassing op een losse (grondgebonden) woning. Hoe verhouden de tarieven zich tot de verschillende mogelijke omvangen van de projecten?</t>
  </si>
  <si>
    <t>De verschillende categorieën van bouwwerken laten nog veel mogelijke differentiaties in projecten zien. Kunt u bevestigen dat de opdrachten zich beperken tot aanvragen in de reguliere procedure (zoals bedoeld in paragraaf 3.2 van de Wabo)? Zo nee hoe verwacht u dat opdrachtnemer een juist tarief kan ramen?</t>
  </si>
  <si>
    <t>De categorieën van bouwwerken lijkt uit te gaan van verschillende soorten categorieën. Bijvoorbeeld een vooroverleg (soort procedure), verbouw met veiligheidsconsequenties (soort project) en/of een bijeenkomstfunctie (gebruiksfunctie). In het geval van bijvoorbeeld een grootschalige verbouwing (slopen tot casco) van een kantoorgebouw tot een woongebouw met in de plint van het gebouw een restaurant (bijeenkomstfunctie) en een winkel, is niet duidelijk welk tarief van toepassing is. Welk tarief is van toepassing op het moment dat meerdere mogelijkheden toepasselijk lijken?</t>
  </si>
  <si>
    <t>U schrijft: "….aan ieder individueel antwoord een score wordt toegekend." Hierdoor is het niet duidelijk op hoeveel onderdelen de inschrijving wordt beoordeeld. Er zijn immers geen aantal vragen/antwoorden genoemd. Wat zijn de vragen waarop de individuele antwoorden betrekking moeten hebben?</t>
  </si>
  <si>
    <t>U schrijft: "….aan ieder individueel antwoord een score wordt toegekend." Hierdoor is het niet duidelijk op hoeveel onderdelen de inschrijving wordt beoordeeld. Er zijn immers geen aantal vragen/antwoorden genoemd. Hoeveel individuele antwoorden zijn er mogelijk?</t>
  </si>
  <si>
    <t>Volgens de beoordeling kan het antwoord volledig voldoen aan de vraag, voldoen aan de vraag en niet helemaal voldoen aan de vraag. Volgens ons is het voldoen aan een vraag hetzelfde als het volledig voldoen. Wat is het verschil tussen het voldoen aan de vraag en het volledig voldoen aan de vraag?</t>
  </si>
  <si>
    <t>De beoordeling van het subcriterium kwaliteit gebeurt aan de hand van de matrix van de scores (om een 5 te scoren moet het antwoord volledig voldoen aan de vraag gesteld in de inschrijvingsleidraad). Mogen wij ervan uitgaan dat de beoordeling gaat over de 5 punten in paragraaf 5.1 en de 4 punten in paragraaf 6.2 onder Gunningscriterium Kwaliteit van dienstverlening? Zo nee welke andere onderdelen maken deel uit van de vraag gesteld in de inschrijvingsleidraad?</t>
  </si>
  <si>
    <t>U omschrijft 4 elementen in de beoordeling van de kwaliteit van de dienstverlening. U geeft daarbij echte aan dat deze elementen onder andere elementen zijn. Wat zijn de andere elementen waarop u dit onderdeel beoordeeld?</t>
  </si>
  <si>
    <t>De vaste dossierprijzen per categorie worden gedurende de looptijd van de overeenkomst niet geïndexeerd. De beoogde minimale looptijd is 3 jaar en maximaal 6 jaar. Daarbij gaat de komende jaren veel veranderen op het betreffende vakgebied en heerst er een kort aan gekwalificeerd personeel. Bent u bereid om een mogelijkheid tot indexering op te nemen ter voorkoming van onnodige hoge tarieven? zo nee waarom niet?</t>
  </si>
  <si>
    <t>De vaste dossierprijzen per categorie worden gedurende de looptijd van de overeenkomst niet geïndexeerd. De beoogde minimale looptijd is 3 jaar en maximaal 6 jaar. Daarbij gaat de komende jaren veel veranderen op het betreffende vakgebied en heerst er een kort aan gekwalificeerd personeel. Hoe verwacht u dat inschrijver rekening houd met mogelijke kostenstijgingen de komende 3-6 jaar?</t>
  </si>
  <si>
    <t>U geeft aan dat facturen pas mogen worden verzonden na acceptatie van de prestatie. Hoe accepteert u de prestatie?</t>
  </si>
  <si>
    <t>U geeft aan dat eventueel meerwerk vooraf moet worden aangemeld. Wat verstaat u onder mogelijk meerwerk?</t>
  </si>
  <si>
    <t>Wij begrijpen dat voor de uitvoering van de werkzaamheden opdrachtnemer afhankelijk is van applicaties van opdrachtgever. Ten behoeve van de flexibiliteit en capaciteit bij piekmomenten is het aantal accounts waarover opdrachtgever beschikt bepalend. Hoeveel accounts voor applicaties/digitale omgevingen, worden ter beschikking gesteld aan opdrachtnemer?</t>
  </si>
  <si>
    <t>Wij lezen dat de opdrachten betrekking hebben op het uitbesteden van de behandeling van aanvragen omgevingsvergunningen. Hiervoor zijn voor opdrachtnemer andere competentie nodig dan alleen het toetsen van aanvragen bij een decentrale overheid. De inrichting van de organisatie en de werkwijze voor uitbesteden van deze werkzaamheden vergt meer dan simpelweg detachering van een medewerker bij opdrachtgever. Bent u bereid de kerncompetentie hierop aan te passen? Bijvoorbeeld naar: "Het op basis van uitbesteding behandelen van 100 dossiers 'vergunningverlening Wabo' met de activiteit 'het bouwen van een bouwwerk' voor een decentrale overheid."</t>
  </si>
  <si>
    <t>Het is niet duidelijk uit de omschrijving van de werkzaamheden. U vraagt om een vast bedrag per dossier. In combinatie met de omschrijving van het uitvoeren van de werkzaamheden doet ons vermoeden dat de werkzaamheden niet op kantoor van opdrachtgever worden uitgevoerd. Is het juist dat wij lezen dat het hierbij dus gaat om het uitbesteden van de behandeling van aanvragen omgevingsvergunningen?</t>
  </si>
  <si>
    <t>In paragraaf 1.2 geeft u aan dat u voornemens bent om een raamovereenkomst af te sluiten. In paragraaf 1.1 geeft u aan dat u voornemens bent een opdracht aan te besteden. Wij wijzen u erop dat conform Pianoo een raamovereenkomst een afspraak is over voorwaarden waaronder opdrachten zullen worden gegund. Een raamovereenomst an sich is dus geen opdracht. Het is een overeenkomst, waarin de voorwaarden en condities zijn beschreven waaronder opdrachtgever de opdracht aan opdrachtnemer opdraagt en opdrachtnemer die opdracht aanvaart. Wij gaan ervan uit dat het tarief voor een dossier altijd minder is dan € 50.000,-. Mogen wij dan concluderen dat wij voor niet meer dan 3x het tarief voor het maximale dossier verzekerd hoeven te zijn? Zo nee kunt u dit toelichten?</t>
  </si>
  <si>
    <t>Lezen wij het goed dat indien de overeenkomst voortijdig doch binnen de implementatiefase om een andere reden dan genoemd voortijdig wordt ontbonden, opdrachtgever gebruik  kan maken van de wachtkamerconstructie? Zo ja hoe lang duurt de implementatiefase? Zo nee hoe verhoudt dit zich tot de instandhoudingstermijn van de inschrijving?</t>
  </si>
  <si>
    <t>Hoe verhoudt de duur van de implementatiefase (gedurende welke opdrachtgever de mogelijkheid heeft om gebruik te maken van de wachtkamerconstructie) zich tot de gestanddoeningstermijn van de inschrijving?</t>
  </si>
  <si>
    <t>U schrijft dat de beoordelingscommissie op basis van consensus een eindoordeel per (sub-) sub- gunningscriterium de uiteindelijke score zal bepalen. In paragraaf 6.2 zijn 2 sub gunningscriteria omschreven, waarvan 1 door de beoordelingscommissie beoordeeld zal worden (G2). De maximaal te behalen punten voor dit onderdeel is 60. Is het juist dat wij lezen dat bij één beoordeling goed het aantal te behalen punten 4/5*60= 48 punten betreft?</t>
  </si>
  <si>
    <t>U hanteert een formule om een score per onderdeel te bepalen. Volgens ons is er slechts 1 onderdeel. U geeft daarbij aan dat de punten per onderdeel worden afgerond op maximaal twee decimalen. De score is volgens ons echter altijd een geheel getal (5,4,3,2,1 of 0). Wij lezen daarbij nergens hoe de punten van het subcriterium Prijs en het subcriterium uiteindelijk leiden tot de gunning. Hierdoor is er bij ons veel onduidelijkheid over de beoordeling van de gunningscriteria. Wij verzoeken u duidelijk en eenduidig de beoordeling van de gunningscriteria te omschrijven tot het punt dat dit leidt tot het bepalen van de beste PKV.</t>
  </si>
  <si>
    <t>U schrijft dat de beoordelingscommissie op basis van consensus een eindoordeel per (sub-) sub- gunningscriterium de uiteindelijke score zal bepalen. In paragraaf 6.2 zijn 2 sub gunningscriteria omschreven, waarvan 1 door de beoordelingscommissie beoordeeld zal worden (G2). Bij de beoordeling van dit sub gunningscriterium zijn er elementen in de beoordeling. Wat bedoelt u met (sub-) sub- gunningscriterium?</t>
  </si>
  <si>
    <t>U geeft aan dat u voornemens bent een opdracht aan te besteden voor de flexibele ondersteuning bij de afhandeling van aanvragen om een omgevingsvergunning. Kunt u bevestigen dat de behandeling van balievragen geen onderdeel uitmaken van de werkzaamheden onder de raamovereenkomst?</t>
  </si>
  <si>
    <t>Waar komt de wkb taak te liggen? is dat bij vergunningverlening of bij toezicht en handhaving?</t>
  </si>
  <si>
    <t>Het werkproces gaat over de omgevingswet. Zolang er geen omgevingswet is welk werkproces is dan van toepassing?</t>
  </si>
  <si>
    <t>Is de scope die u wenst uit te besteden enkel de back-office of valt hier ook de front office onder? Hoe is deze verdeling?</t>
  </si>
  <si>
    <t>Onder bullit 3 geeft u gaan: Werkzaamheden worden uitgevoerd conform werkproces en servicetermijnen van de gemeente Noordenveld. We treffen de service termijnen niet aan in deze bijlage, kunt u deze beschikbaar stellen?</t>
  </si>
  <si>
    <t>U beschrijft hier controle op besluit toetsing. Heeft u hiervoor een eigen constructeur beschikbaar?</t>
  </si>
  <si>
    <t>uitvoering werkzaamheden</t>
  </si>
  <si>
    <t>Prijs in Tenderned</t>
  </si>
  <si>
    <t>Bijlage 7</t>
  </si>
  <si>
    <t>Reserveren capaciteit</t>
  </si>
  <si>
    <t>Bijlage 8 Prijzenblad</t>
  </si>
  <si>
    <t>bijlage 6</t>
  </si>
  <si>
    <t>Scope</t>
  </si>
  <si>
    <t>leidraad - 5.1</t>
  </si>
  <si>
    <t>Bijlage 6a - hoofstuk 2</t>
  </si>
  <si>
    <t>Zie het antwoord bij vraag 1</t>
  </si>
  <si>
    <t>Het wel of niet tevreden zijn over de huidige partij heeft niets met een level playing field te maken. De gemeente heeft gekozen voor een Europese aanbesteding omdat de uitgaven de drempel voor Europese aanbestedingen wordt overschreden.</t>
  </si>
  <si>
    <t>Dat is correct zolang u op het prijzenblad uitgaat van de prijzen ex btw.</t>
  </si>
  <si>
    <t>De gemeente stemt er niet mee in om na gunning gesprekken aan te gaan over een minimale afname van de dienstverlening.</t>
  </si>
  <si>
    <t>Zie het antwoord bij vraag 1.</t>
  </si>
  <si>
    <t>Dat is het bureau Interconcept.</t>
  </si>
  <si>
    <t>Zie het antwoord bij vraag 19.</t>
  </si>
  <si>
    <t>Aanbestedingsleidraad</t>
  </si>
  <si>
    <t>paragraaf 6.4 pagina 15 van 26</t>
  </si>
  <si>
    <t xml:space="preserve">Aanbestedingsleidraad </t>
  </si>
  <si>
    <t>Het betreft hier een voorlopige score die nog niet gecommuniceerd is en waar nog geen besluit over is genomen ten aanzien van de voorlopige gunning. Een verificatiegesprek zal alleen plaats vinden als daar aanleiding voor is. De definitieve eindscore waar de voorlopige gunning op gebasseerd wordt zal dan ook pas bekend zijn nadat een verificatiegesprek is gevoerd. Het is niet zo dat een verificatiegesprek pas plaats vindt nadat de voorlopige gunning is gecommuniceerd.</t>
  </si>
  <si>
    <t>U moet hierbij denken aan onduidelijkheden ten aanzien van de inschrijvingsprijs, inhoud plan van aanpak referenties e.d. die pas naar voren komen tijdens het overleg van de beoordelingscommissie.</t>
  </si>
  <si>
    <t>U moet hierbij denken aan een inschrijving waar een voorbehoud in is opgenomen.</t>
  </si>
  <si>
    <t>U dient dit te lezen als "onvolledig of onjuist ingediende documenten".</t>
  </si>
  <si>
    <t>paragraaf 6.3 pagina 15 van 26</t>
  </si>
  <si>
    <t>Het onderdeel dat beoordeeld wordt beperkt zich tot het plan van aanpak. Dit plan ontvangt als geheel een score van 0 of 1  of 2 of 3 of 4 of 5 ontvangen.</t>
  </si>
  <si>
    <t>Daarbij moet u denken aan de inhoud van het plan van aanpak dat u bij met betrekking tot onderdeel kwaliteit moet opstellen. Op basis van die inhoud kan de beoordelingscommissie pas bepalen of er verschil is tussen voldoen het voldoen aan de vraag of volledig voldoen aan de vraag.</t>
  </si>
  <si>
    <t>paragraaf 6.2 pagina 15 van 26</t>
  </si>
  <si>
    <t>De gemeente wil in ieder geval deze 4 onderdelen terug zien in het plan van aanpak. Het is aan de inschrijvende partij zelf om te bepalen welke onderdelen zij relevant vindt om aan het plan van aanpak toe te voegen zodat er een hoger score verkregen zou kunnen worden.</t>
  </si>
  <si>
    <t>paragraaf 6.2 pagina 14 van 26</t>
  </si>
  <si>
    <t xml:space="preserve">Hierin wordt voorzien door artikel 7 in de concept-overeenkomst. </t>
  </si>
  <si>
    <t>Hierbij moet o.a. denken aan dossiers waarbij verwacht wordt dat door bijzondere omstandigheden meer tijd nodig is voor de afhandeling.</t>
  </si>
  <si>
    <t>Na definitieve gunning van de opdracht zullen hier afspraken over worden gemaakt.</t>
  </si>
  <si>
    <t>paragraaf 5.2 pagina 13 van 26</t>
  </si>
  <si>
    <t>paragraaf 5.1 pagina 13 van 26</t>
  </si>
  <si>
    <t>paragraaf 4.4.2 pagina 12 van 26</t>
  </si>
  <si>
    <t>Om een zo breed mogelijk playing field te hebben stemt de gemeente hier niet mee in.</t>
  </si>
  <si>
    <t>paragraaf 1.1 en 1.2 pagina 4 van 26 in relatie tot paragraaf 4.4.1 pagina 11 van 26.</t>
  </si>
  <si>
    <t>paragraaf 1.3 pagina 5 van 26</t>
  </si>
  <si>
    <t>paragraaf 1.3 pagina 4 van 26</t>
  </si>
  <si>
    <t>De implementatiefase bedraagt maximaal 2 maanden.</t>
  </si>
  <si>
    <t>paragraaf 6.3 pagina 15 en 16 van 26</t>
  </si>
  <si>
    <t>Dat is correct.</t>
  </si>
  <si>
    <t>paragraaf 6.3 pagina 16 van 26</t>
  </si>
  <si>
    <t>U kunt een score behalen voor de "fictieve inschrijvingsprijs". Hierbij wordt gebruikt gemaakt van de totale "fictieve inschrijvingsprijs" die blijkt uit bijlage 8. Zie voor de berekening van het aantal punten de formule op pagina 14. Daarnaast wordt er een score toegekend aan het plan van aanpak. Zie hiervoor de formule op pagina 16. Beide scores opgeteld geeft de totale PKV score weer.</t>
  </si>
  <si>
    <t>Het gunningscriterium bestaat uit 2 sub gunningscriteria namelijk Prijs en Kwaliteit. Voor sub gunningscriterium kwaliteit dient een plan van aanpak worden opgesteld.</t>
  </si>
  <si>
    <t>paragraaf 1.1 pagina 4 van 26</t>
  </si>
  <si>
    <t>Deze fase duurt 1 jaar. Een concept van de wachtkamer overeenkomst is gelijktijdig met deze nota van inlichtingen gepubliceerd. De instandshoudingstermijn van de nr 2 zal dan ook 1 jaar moeten zijn.</t>
  </si>
  <si>
    <t>Bijlage 7 Werkproces</t>
  </si>
  <si>
    <t>Bijlage 6A Toetsprotocol</t>
  </si>
  <si>
    <t>§ 6.2 Gunningscriteria</t>
  </si>
  <si>
    <t>§ 5.2, pag 13</t>
  </si>
  <si>
    <t>§ 5.2, pag. 13</t>
  </si>
  <si>
    <t>§ 5.1, pag. 13</t>
  </si>
  <si>
    <t>§ 4.4.2, pag 11</t>
  </si>
  <si>
    <t>§ 1.1, pag. 14</t>
  </si>
  <si>
    <t>Indexatie</t>
  </si>
  <si>
    <t>Facturatie</t>
  </si>
  <si>
    <t>Algemene inkoopvoorwaarden/vrijwaring</t>
  </si>
  <si>
    <t>U geeft aan dat u verwacht 140 vooroverleggen over te dragen aan de inschrijver. Onduidelijk is op welk moment een vooroverleg afgerond is. Vooroverleggen zijn vaak bedoeld om te sonderen wat de haalbaarheid van een bepaalde aanvraag is. Dit kan betekenen dat een plan meerdere malen aangepast zou moeten worden om tot een positief antwoord te komen. Kan opdrachtgever aangeven hoe vaak zij aanvaardbaar acht dat een plan aangepast wordt in het kader van vooroverleg om het haalbaarheidsadvies op te kunnen stellen.</t>
  </si>
  <si>
    <t>Wie is verantwoordelijk voor het proces (Casemanagement) wanneer er sprake is van een aanvraag waarvoor het besluit via de uitgebreide voorbereidingsprocedure tot stand komt?</t>
  </si>
  <si>
    <t>Kunnen alle vereiste adviezen, van zowel interne als externe adviseurs, worden aangevraagd via de vakapplicatie LEEF van Stadsbeheer?</t>
  </si>
  <si>
    <t>In deze bijlage zijn de processchema’s voor de werkprocessen onder de Omgevingswet opgenomen. Kunt u aangeven hoe het werkproces van de gemeente er uitziet totdat de Omgevingswet in werking treedt?</t>
  </si>
  <si>
    <t>Het werkproces gaat uit van een omgevingsplan. Uitgaande van een inwerkingtredingsdatum van de Omgevingswet per 1 januari 2022 is dat een logische toets die gedaan moet worden. Echter de Omgevingswet is met een half jaar uitgesteld. In hoeverre moet rekening gehouden worden met een wijziging in de werkzaamheden nu de Omgevingswet is uitgesteld.</t>
  </si>
  <si>
    <t>Bij de behandeling van een aanvraag om omgevingsvergunning dienen er verschillende specialistische toetsen te worden uitgevoerd. Bent u van mening dat voor het waarborgen van de kwaliteit van deze beoordelingen specialisten door opdrachtnemer moeten worden ingezet, die een ieder aan de gestelde eisen moeten voldoen? Bijvoorbeeld dat voor de toetsingen aan het bouwbesluit HBO Bouwkunde, ABW I en II, en voor toetsingen aan het bestemmingsplan HBO ruimtelijke ordening en planologie noodzakelijk is? Zo ja, wilt u dan ingaan op de vraag hoe u gedurende de looptijd van het contract zicht houdt op de mate waarin voldaan blijft worden aan deze eis, mede gelet op de krappe arbeidsmarkt? Zo nee, wilt u uitleggen waarom u dit niet noodzakelijk acht?</t>
  </si>
  <si>
    <t>Om een goede kwaliteit te kunnen waarborgen is het noodzakelijk dat de inschrijver voldoende tijd heeft om de diverse in- en externe adviezen op elkaar af te stemmen.
Kan de opdrachtnemer er vanuit gaan dat de interne adviestermijnen bij opdrachtgever op maximaal 10 werkdagen gesteld worden om zo termijnoverschrijdingen te voorkomen? Zo, niet kunt u dan uitleggen hoe inschrijvers desondanks moeten zorgen dat geen termijnoverschrijdingen ontstaan en wilt u daarbij dan een termijn aangeven die u wel haalbaar acht?</t>
  </si>
  <si>
    <t>In het werkproces is opgenomen dat er interne en externe adviezen opgevraagd dienen te worden.
Kan de opdrachtnemer er vanuit gaan dat de adviezen die door de adviseurs van de opdrachtgever worden gegeven van zodanige kwaliteit zijn dat deze zonder bewerking door opdrachtnemer kunnen worden gebruikt in de communicatie en de uiteindelijke besluitvorming.</t>
  </si>
  <si>
    <t>Bent u het met ons eens dat het voor het garanderen van de kwaliteit en de herleidbaarheid noodzakelijk is dat de opdrachtnemer de expertise heeft om zelf toetsformulieren te ontwikkelen en deze ook daadwerkelijk te gebruiken?</t>
  </si>
  <si>
    <t>De herleidbaarheid van de toetsingen en de kwaliteit is van groot belang bij de dossiervorming. Bent u het met ons eens dat de toetsingen die binnen een dossier verricht worden daarom vastgelegd moeten worden middels toetsformulieren?</t>
  </si>
  <si>
    <t>Gelet op het toetsprotocol dient er op diverse onderdelen van het Bouwbesluit te worden getoetst. Omvat dit de toetsing aan het totale Bouwbesluit (incl. constructieve veiligheid en brandveiligheid) of slechts een aantal scopes?</t>
  </si>
  <si>
    <t>U geeft aan dat de categorieën B7 en B8 geen onderdeel uitmaken van het gunningscriterium. B8 betreft de bijzondere projecten, kunt u aangeven welke soort aanvragen dit betreft.</t>
  </si>
  <si>
    <t>U geeft aan dat de categorieën B7 en B8 geen onderdeel uitmaken van het gunningscriterium. B7 zijn bouwwerken geen gebouw zijnde. Ziet deze categorie op alle bouwwerken geen gebouw zijnde, dus ook bijv. schuttingen?</t>
  </si>
  <si>
    <t>U vraagt één integrale kostprijs, echter bij het behandelen van de deelactiviteit “Handelingen met gevolgen voor beschermde monumenten”, is het van belang dat er extra afstemming is met aanvragers en adviseurs. Deze werkzaamheden zijn lastig binnen de bestaande categorieën te verdisconteren. Bent u bereid het prijzenblad aan te passen, zodat hiervoor een afzonderlijke toeslag voor opgenomen kan worden?</t>
  </si>
  <si>
    <t>U vraagt één integrale kostprijs, echter het behandelen van aanvraag via de uitgebreide procedure vergt veel meer inzet dan een reguliere voorbereidingsprocedure.
Bent u bereid het prijzenblad aan te passen, zodat er voor dergelijke aanvragen een toeslag opgenomen kan worden? En zo niet, mag inschrijver er dan vanuit gaan dat aanvragen waarbij de uitgebreide procedure van toepassing is, niet overgedragen worden.</t>
  </si>
  <si>
    <t>U vraagt één integrale kostprijs. Mogen wij er vanuit gaan dat dit betekent dat er slechts hele dossiers overgedragen worden en geen losse toetsen? Zo niet, wordt het prijzenblad hier dan op aangepast?</t>
  </si>
  <si>
    <t>U geeft aan dat de afhandeling plaats moet vinden in de vakapplicatie LEEF van Stadsbeheer. De gemeente Noordenveld werkt thans in een ander zaaksysteem. Dit betekent dat medewerkers van inschrijver geen kennis hebben van de vakapplicatie zoals die gebruikt gaat worden. Bent u bereid om een opleiding in de nieuwe vakapplicatie beschikbaar te stellen voor inschrijver? En zo nee, waarom niet.</t>
  </si>
  <si>
    <t>Als kerncompetentie verzoekt u om middels 1 referentie aan te tonen dat inschrijver 100 dossiers ‘vergunningverlening Wabo’ in behandeling heeft genomen.
Bent u het met ons eens dat dit betekent dat opdrachtnemer ervaring heeft met het gelijktijdig in behandeling hebben van 100 dossiers bij één opdrachtgever. Zo nee, kunt u dan motiveren welk onderscheidend vermogen een referentie van 100 aanvragen in behandeling op jaarbasis heeft?</t>
  </si>
  <si>
    <t>In de inleiding geeft u aan voornemens te zijn een opdracht te willen aanbesteden voornamelijk voor de ondersteuning bij aanvragen om omgevingsvergunningen in het kader van de activiteit bouwen en om handelingen in strijd met de regels van Ruimtelijke Ordening (artikel 2.1 lid 1 sub a en c van de WABO). In het prijzenblad, bijlage 8, is de activiteit handelingen in strijd met regels Ruimtelijke Ordening niet afzonderlijk opgenomen. Mogen wij hieruit afleiden dat aanvragen waarvoor enkel de activiteit handelingen in strijd met regels Ruimtelijke Ordening wordt aangevraagd geen onderdeel uitmaken van de aanbesteding? En zo niet, wordt dan het prijzenblad aangepast?</t>
  </si>
  <si>
    <t>De overeenkomst wordt aangegaan voor de duur van 3 jaar, met de mogelijkheid om deze driemaal met een jaar te verlengen. Er wordt in de overeenkomst geen indexering opgenomen voor de tarieven.
Is opdrachtgever bereid voor een jaarlijkse indexering van de tarieven de gegevens van het (CBS-indexering Dienstenprijzen; commerciële dienstverlening en transport, index 2010 = 100, 71 Architecten en ingenieurs) op te nemen? En zo nee, waarom niet?</t>
  </si>
  <si>
    <t>Artikel 5 van de overeenkomst stelt dat maandelijks achteraf gefactureerd wordt. Dit betekent dat opdrachtnemer, gelet op de betaaltermijn een voorfinanciering van gemiddeld 3 maanden dient te verzorgen. Is opdrachtgever bereid om de facturering te wijzigen naar maandelijks factureren van de die maand in behandeling genomen dossiers? En zo niet, waarom niet.</t>
  </si>
  <si>
    <t>U stelt in artikel 18 dat de Contractant de Gemeente vrijwaart tegen eventuele aanspraken van derden ter zake van schade door deze derden geleden ten gevolge van de uitvoering door de Contractant van de Overeenkomst en het gebruik of toepassing van de geleverde Goederen of Diensten van de Contractant.
Het volledig vrijwaren tegen eventuele aanspraken van derden is onverzekerbaar en is ons inziens daarmee een buitenproportioneel vereiste.
Is opdrachtgever het met ons eens dat de vrijwaring te ruim omschreven is en is opdrachtgever bereid om deze in te perken.
Zo ja, op welke wijze wordt de vrijwaring dan ingeperkt.
Zo niet, graag uw toelichting</t>
  </si>
  <si>
    <t>Zie het antwoord bij vraag 25 (NB toch akkoord gaan met het opnemen van een indexering?)</t>
  </si>
  <si>
    <t>De gemeente stemt hiermee  in.</t>
  </si>
  <si>
    <t>De gemeente stemt hier niet mee in. Aangezien de meeste gemeenten deze omschrijving gebruiken. Wel is de maximale aansprakelijkheid tegenwoordig beperkt. Zie hiervoor ook ons antwoord bij vraag 31</t>
  </si>
  <si>
    <t>Dat is correct</t>
  </si>
  <si>
    <t>Zie antwoord vraag 7</t>
  </si>
  <si>
    <t>Zowel bij vergunningverlening als bij toezicht en handhaving</t>
  </si>
  <si>
    <t xml:space="preserve">Ja </t>
  </si>
  <si>
    <t>Dat is twee keer.</t>
  </si>
  <si>
    <t>De gemeente</t>
  </si>
  <si>
    <t>Zie antwoord vraag 7. Tot de invoering van de Omgevingswet blijft de huidge wet- en regelgeving in stand.</t>
  </si>
  <si>
    <t>Het is aan de inschrijver om te kunnen aantonen dat de medewerkers voldoen aan de gestelde kwaliteitscriteria.</t>
  </si>
  <si>
    <t>Op dit moment hebben we nog geen afspraken over de externe adviestermijnen. Voor interne adviezen is de maximale termijn van 10 werkdagen akkoord.</t>
  </si>
  <si>
    <t>Nee.</t>
  </si>
  <si>
    <t>Dat is aan de opdrachtnemer. Het garanderen van de kwaliteit en de herleidbaarheid vinden wij belangrijk. Het is aan de opdrachtgever om dat vorm te geven.</t>
  </si>
  <si>
    <t>Ja</t>
  </si>
  <si>
    <t>De opdrachten beperken zich niet alleen tot de reguliere procedures. Ja, dat valt dan onder B8</t>
  </si>
  <si>
    <t>Zie voor de gemiddelde omvang het prijzenblad</t>
  </si>
  <si>
    <t>Zie het antwoord op vraag 15</t>
  </si>
  <si>
    <t>Zie het antwoord op vraag 7</t>
  </si>
  <si>
    <t>Adviseurs kunnen via LEEF om advies worden gevraagd mbt een zaak, als de adviseur geen account in LEEF heeft dan zal de adviseur een e-mail vanuit LEEF ontvangen. In een reply stuurt de adviseur het gevraagde advies.</t>
  </si>
  <si>
    <t>Dit is in het toetsprotocol uitgewerkt. Niet alles hoeft te alle tijde getoetst te worden.</t>
  </si>
  <si>
    <t>Dit zijn aanvragen die niet onder de andere categoriën vallen zoals; aanvragen met meerdere activiteiten, meerdere gebruiksfuncties, meer dan 4 woonlagen en grootschalige seriematige bouw.</t>
  </si>
  <si>
    <t>Hiervoor geldt maatwerk conform de werkwijze bij de categorien B7 en B8  (paragraaf 6.2 gunningscriteria van de aanbestedingsleidraad)</t>
  </si>
  <si>
    <t>Nee. Hiervoor geldt dezelfde werkwijze als bij het antwoord op vraag 15.</t>
  </si>
  <si>
    <t>Ja, zie het antwoord op vraag 15</t>
  </si>
  <si>
    <t>Nee, schuttingen vallen onder A1. B7 geldt alleen voor bouwwerken geen gebouw zijnde waarbij de bouwkosten hoger zijn dan € 100.000</t>
  </si>
  <si>
    <t>Zie het antwoord op vraag 50.</t>
  </si>
  <si>
    <t>Zie het antwooerd vraag 15</t>
  </si>
  <si>
    <t>Zie het antwoord vraag 15</t>
  </si>
  <si>
    <t>De werkprocessen zijn als afzonderlijke bijlage bij deze nota van inlichtingen gevoegd.</t>
  </si>
  <si>
    <t>Pas na het verlenen van de opdracht en acceptatie door de opdrachtnemer kan er gefactureerd worden.</t>
  </si>
  <si>
    <t>Dit bestand bevat de nota van inlichtingen d.d. 18-06-2021 voor de Europees openbare aanbesteding Flexibele ondersteuning Omgevingsvergunning - Gemeente Noordenveld met referentienummer: 308202</t>
  </si>
  <si>
    <t>De zogenaam servicetermijnen hebben we nog niet beschikbaar. Deze worden nu in Drents verband opgesteld. We hanteren daarom nu nog de volgende werkwijze. Terugbellen binnen 2 dagen, ontvankelijkheidstoets binnen 14 dagen en afhandeling binnen 8 weken is het uitgangspunt en niet standaard de termijn met 6 weken verdagen.</t>
  </si>
  <si>
    <t>Dat is onjuist. We verwijzen hierbij o.a. naar het antwoord bij vraag 1. Aangezien de geraamde waarde van de opdracht rond de € 600.000 ligt (kunnen geen rechten aan ontleed worden) zou de verzekerde som minimaal € 1,5 mln moeten zijn. De gemeente kan ermee instemmen dat u dit bedrag ook als maximaal beschouwd.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</si>
</sst>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name val="Arial"/>
      <family val="2"/>
    </font>
    <font>
      <sz val="10"/>
      <color indexed="8"/>
      <name val="Arial"/>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6" fillId="0" borderId="0"/>
  </cellStyleXfs>
  <cellXfs count="49">
    <xf numFmtId="0" fontId="0" fillId="0" borderId="0" xfId="0"/>
    <xf numFmtId="0" fontId="3" fillId="2" borderId="0" xfId="0" applyFont="1" applyFill="1" applyBorder="1"/>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xf>
    <xf numFmtId="0" fontId="3" fillId="0" borderId="1" xfId="0" applyFont="1" applyBorder="1" applyAlignment="1">
      <alignment horizontal="center" vertical="top" wrapText="1"/>
    </xf>
    <xf numFmtId="0" fontId="3" fillId="0" borderId="0" xfId="0" applyFont="1"/>
    <xf numFmtId="0" fontId="4" fillId="3" borderId="0" xfId="0" applyFont="1" applyFill="1" applyBorder="1" applyAlignment="1">
      <alignment horizontal="center" vertical="top"/>
    </xf>
    <xf numFmtId="0" fontId="3" fillId="2" borderId="0" xfId="0" applyFont="1" applyFill="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6" fillId="0" borderId="1" xfId="0" applyFont="1" applyBorder="1" applyAlignment="1">
      <alignment horizontal="left" vertical="top" wrapText="1"/>
    </xf>
    <xf numFmtId="0" fontId="6" fillId="0" borderId="2" xfId="0" applyFont="1" applyBorder="1" applyAlignment="1">
      <alignment horizontal="justify" vertical="top" wrapText="1"/>
    </xf>
    <xf numFmtId="0" fontId="6" fillId="0" borderId="2" xfId="0" applyFont="1" applyBorder="1" applyAlignment="1">
      <alignment vertical="top" wrapText="1"/>
    </xf>
    <xf numFmtId="0" fontId="7" fillId="0" borderId="1" xfId="0" applyFont="1" applyBorder="1" applyAlignment="1">
      <alignment horizontal="left" vertical="top" wrapText="1"/>
    </xf>
    <xf numFmtId="0" fontId="6" fillId="0" borderId="2" xfId="1" applyFont="1" applyBorder="1" applyAlignment="1">
      <alignment vertical="top" wrapText="1"/>
    </xf>
    <xf numFmtId="0" fontId="6" fillId="0" borderId="2" xfId="1" applyFont="1" applyBorder="1" applyAlignment="1">
      <alignment horizontal="justify" vertical="top" wrapText="1"/>
    </xf>
    <xf numFmtId="0" fontId="6" fillId="2" borderId="3" xfId="0" applyFont="1" applyFill="1" applyBorder="1" applyAlignment="1">
      <alignment horizontal="left" vertical="top" wrapText="1"/>
    </xf>
    <xf numFmtId="0" fontId="4" fillId="3" borderId="0" xfId="0" applyFont="1" applyFill="1" applyBorder="1" applyAlignment="1">
      <alignment horizontal="left" vertical="top" wrapText="1"/>
    </xf>
    <xf numFmtId="0" fontId="2" fillId="3" borderId="0" xfId="0" applyFont="1" applyFill="1" applyBorder="1" applyAlignment="1">
      <alignment horizontal="center" vertical="top"/>
    </xf>
    <xf numFmtId="0" fontId="6" fillId="2" borderId="2" xfId="1" applyFont="1" applyFill="1" applyBorder="1" applyAlignment="1">
      <alignment horizontal="left" vertical="top"/>
    </xf>
    <xf numFmtId="0" fontId="6" fillId="2" borderId="2" xfId="0" applyFont="1" applyFill="1" applyBorder="1" applyAlignment="1">
      <alignment horizontal="left" vertical="top"/>
    </xf>
    <xf numFmtId="0" fontId="6" fillId="2" borderId="6" xfId="0" applyFont="1" applyFill="1" applyBorder="1" applyAlignment="1">
      <alignment horizontal="left" vertical="top" wrapText="1"/>
    </xf>
    <xf numFmtId="0" fontId="6" fillId="2" borderId="2"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2" xfId="0" applyFont="1" applyFill="1" applyBorder="1" applyAlignment="1">
      <alignment vertical="top" wrapText="1"/>
    </xf>
    <xf numFmtId="0" fontId="6" fillId="0" borderId="2" xfId="1" applyFont="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vertical="top"/>
    </xf>
    <xf numFmtId="0" fontId="6" fillId="0" borderId="1" xfId="0" applyFont="1"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6" fillId="0" borderId="1" xfId="1" applyFont="1" applyBorder="1" applyAlignment="1">
      <alignment horizontal="left" vertical="top" wrapText="1"/>
    </xf>
    <xf numFmtId="0" fontId="6" fillId="2" borderId="1" xfId="0" applyFont="1" applyFill="1" applyBorder="1" applyAlignment="1">
      <alignment horizontal="left" vertical="top" wrapText="1"/>
    </xf>
    <xf numFmtId="0" fontId="6" fillId="0" borderId="4" xfId="0" applyFont="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3" fillId="2" borderId="0" xfId="0" applyFont="1" applyFill="1" applyBorder="1" applyAlignment="1">
      <alignment vertical="top"/>
    </xf>
    <xf numFmtId="0" fontId="6" fillId="0" borderId="1" xfId="0" applyFont="1" applyFill="1" applyBorder="1" applyAlignment="1">
      <alignment horizontal="left"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Border="1" applyAlignment="1">
      <alignment horizontal="center" vertical="center" wrapText="1"/>
    </xf>
    <xf numFmtId="0" fontId="7" fillId="0" borderId="1" xfId="0" applyFont="1" applyFill="1" applyBorder="1" applyAlignment="1">
      <alignment horizontal="left" vertical="top" wrapText="1"/>
    </xf>
    <xf numFmtId="0" fontId="6" fillId="2" borderId="0" xfId="0" applyFont="1" applyFill="1" applyBorder="1" applyAlignment="1">
      <alignment horizontal="left" vertical="top" wrapText="1"/>
    </xf>
  </cellXfs>
  <cellStyles count="2">
    <cellStyle name="Standaard" xfId="0" builtinId="0"/>
    <cellStyle name="Standaard 2" xfId="1" xr:uid="{83E4C0DE-AC38-4010-BE52-0C1C5BA14A6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zoomScaleNormal="100" zoomScaleSheetLayoutView="100" workbookViewId="0">
      <selection activeCell="A6" sqref="A6:J19"/>
    </sheetView>
  </sheetViews>
  <sheetFormatPr defaultRowHeight="13.2" x14ac:dyDescent="0.25"/>
  <sheetData>
    <row r="1" spans="1:10" ht="14.4" customHeight="1" x14ac:dyDescent="0.25">
      <c r="A1" s="46" t="s">
        <v>162</v>
      </c>
      <c r="B1" s="46"/>
      <c r="C1" s="46"/>
      <c r="D1" s="46"/>
      <c r="E1" s="46"/>
      <c r="F1" s="46"/>
      <c r="G1" s="46"/>
      <c r="H1" s="46"/>
      <c r="I1" s="46"/>
      <c r="J1" s="46"/>
    </row>
    <row r="2" spans="1:10" ht="41.25" customHeight="1" x14ac:dyDescent="0.25">
      <c r="A2" s="46"/>
      <c r="B2" s="46"/>
      <c r="C2" s="46"/>
      <c r="D2" s="46"/>
      <c r="E2" s="46"/>
      <c r="F2" s="46"/>
      <c r="G2" s="46"/>
      <c r="H2" s="46"/>
      <c r="I2" s="46"/>
      <c r="J2" s="46"/>
    </row>
    <row r="3" spans="1:10" ht="14.4" x14ac:dyDescent="0.35">
      <c r="A3" s="6"/>
      <c r="B3" s="6"/>
      <c r="C3" s="6"/>
      <c r="D3" s="6"/>
      <c r="E3" s="6"/>
      <c r="F3" s="6"/>
      <c r="G3" s="6"/>
      <c r="H3" s="6"/>
      <c r="I3" s="6"/>
      <c r="J3" s="6"/>
    </row>
    <row r="4" spans="1:10" ht="14.4" x14ac:dyDescent="0.35">
      <c r="A4" s="45" t="s">
        <v>4</v>
      </c>
      <c r="B4" s="45"/>
      <c r="C4" s="45"/>
      <c r="D4" s="45"/>
      <c r="E4" s="45"/>
      <c r="F4" s="45"/>
      <c r="G4" s="45"/>
      <c r="H4" s="45"/>
      <c r="I4" s="45"/>
      <c r="J4" s="45"/>
    </row>
    <row r="5" spans="1:10" ht="14.4" x14ac:dyDescent="0.35">
      <c r="A5" s="6"/>
      <c r="B5" s="6"/>
      <c r="C5" s="6"/>
      <c r="D5" s="6"/>
      <c r="E5" s="6"/>
      <c r="F5" s="6"/>
      <c r="G5" s="6"/>
      <c r="H5" s="6"/>
      <c r="I5" s="6"/>
      <c r="J5" s="6"/>
    </row>
    <row r="6" spans="1:10" ht="14.4" customHeight="1" x14ac:dyDescent="0.25">
      <c r="A6" s="44" t="s">
        <v>5</v>
      </c>
      <c r="B6" s="44"/>
      <c r="C6" s="44"/>
      <c r="D6" s="44"/>
      <c r="E6" s="44"/>
      <c r="F6" s="44"/>
      <c r="G6" s="44"/>
      <c r="H6" s="44"/>
      <c r="I6" s="44"/>
      <c r="J6" s="44"/>
    </row>
    <row r="7" spans="1:10" x14ac:dyDescent="0.25">
      <c r="A7" s="44"/>
      <c r="B7" s="44"/>
      <c r="C7" s="44"/>
      <c r="D7" s="44"/>
      <c r="E7" s="44"/>
      <c r="F7" s="44"/>
      <c r="G7" s="44"/>
      <c r="H7" s="44"/>
      <c r="I7" s="44"/>
      <c r="J7" s="44"/>
    </row>
    <row r="8" spans="1:10" x14ac:dyDescent="0.25">
      <c r="A8" s="44"/>
      <c r="B8" s="44"/>
      <c r="C8" s="44"/>
      <c r="D8" s="44"/>
      <c r="E8" s="44"/>
      <c r="F8" s="44"/>
      <c r="G8" s="44"/>
      <c r="H8" s="44"/>
      <c r="I8" s="44"/>
      <c r="J8" s="44"/>
    </row>
    <row r="9" spans="1:10" x14ac:dyDescent="0.25">
      <c r="A9" s="44"/>
      <c r="B9" s="44"/>
      <c r="C9" s="44"/>
      <c r="D9" s="44"/>
      <c r="E9" s="44"/>
      <c r="F9" s="44"/>
      <c r="G9" s="44"/>
      <c r="H9" s="44"/>
      <c r="I9" s="44"/>
      <c r="J9" s="44"/>
    </row>
    <row r="10" spans="1:10" x14ac:dyDescent="0.25">
      <c r="A10" s="44"/>
      <c r="B10" s="44"/>
      <c r="C10" s="44"/>
      <c r="D10" s="44"/>
      <c r="E10" s="44"/>
      <c r="F10" s="44"/>
      <c r="G10" s="44"/>
      <c r="H10" s="44"/>
      <c r="I10" s="44"/>
      <c r="J10" s="44"/>
    </row>
    <row r="11" spans="1:10" x14ac:dyDescent="0.25">
      <c r="A11" s="44"/>
      <c r="B11" s="44"/>
      <c r="C11" s="44"/>
      <c r="D11" s="44"/>
      <c r="E11" s="44"/>
      <c r="F11" s="44"/>
      <c r="G11" s="44"/>
      <c r="H11" s="44"/>
      <c r="I11" s="44"/>
      <c r="J11" s="44"/>
    </row>
    <row r="12" spans="1:10" x14ac:dyDescent="0.25">
      <c r="A12" s="44"/>
      <c r="B12" s="44"/>
      <c r="C12" s="44"/>
      <c r="D12" s="44"/>
      <c r="E12" s="44"/>
      <c r="F12" s="44"/>
      <c r="G12" s="44"/>
      <c r="H12" s="44"/>
      <c r="I12" s="44"/>
      <c r="J12" s="44"/>
    </row>
    <row r="13" spans="1:10" x14ac:dyDescent="0.25">
      <c r="A13" s="44"/>
      <c r="B13" s="44"/>
      <c r="C13" s="44"/>
      <c r="D13" s="44"/>
      <c r="E13" s="44"/>
      <c r="F13" s="44"/>
      <c r="G13" s="44"/>
      <c r="H13" s="44"/>
      <c r="I13" s="44"/>
      <c r="J13" s="44"/>
    </row>
    <row r="14" spans="1:10" x14ac:dyDescent="0.25">
      <c r="A14" s="44"/>
      <c r="B14" s="44"/>
      <c r="C14" s="44"/>
      <c r="D14" s="44"/>
      <c r="E14" s="44"/>
      <c r="F14" s="44"/>
      <c r="G14" s="44"/>
      <c r="H14" s="44"/>
      <c r="I14" s="44"/>
      <c r="J14" s="44"/>
    </row>
    <row r="15" spans="1:10" x14ac:dyDescent="0.25">
      <c r="A15" s="44"/>
      <c r="B15" s="44"/>
      <c r="C15" s="44"/>
      <c r="D15" s="44"/>
      <c r="E15" s="44"/>
      <c r="F15" s="44"/>
      <c r="G15" s="44"/>
      <c r="H15" s="44"/>
      <c r="I15" s="44"/>
      <c r="J15" s="44"/>
    </row>
    <row r="16" spans="1:10" x14ac:dyDescent="0.25">
      <c r="A16" s="44"/>
      <c r="B16" s="44"/>
      <c r="C16" s="44"/>
      <c r="D16" s="44"/>
      <c r="E16" s="44"/>
      <c r="F16" s="44"/>
      <c r="G16" s="44"/>
      <c r="H16" s="44"/>
      <c r="I16" s="44"/>
      <c r="J16" s="44"/>
    </row>
    <row r="17" spans="1:10" x14ac:dyDescent="0.25">
      <c r="A17" s="44"/>
      <c r="B17" s="44"/>
      <c r="C17" s="44"/>
      <c r="D17" s="44"/>
      <c r="E17" s="44"/>
      <c r="F17" s="44"/>
      <c r="G17" s="44"/>
      <c r="H17" s="44"/>
      <c r="I17" s="44"/>
      <c r="J17" s="44"/>
    </row>
    <row r="18" spans="1:10" x14ac:dyDescent="0.25">
      <c r="A18" s="44"/>
      <c r="B18" s="44"/>
      <c r="C18" s="44"/>
      <c r="D18" s="44"/>
      <c r="E18" s="44"/>
      <c r="F18" s="44"/>
      <c r="G18" s="44"/>
      <c r="H18" s="44"/>
      <c r="I18" s="44"/>
      <c r="J18" s="44"/>
    </row>
    <row r="19" spans="1:10" x14ac:dyDescent="0.25">
      <c r="A19" s="44"/>
      <c r="B19" s="44"/>
      <c r="C19" s="44"/>
      <c r="D19" s="44"/>
      <c r="E19" s="44"/>
      <c r="F19" s="44"/>
      <c r="G19" s="44"/>
      <c r="H19" s="44"/>
      <c r="I19" s="44"/>
      <c r="J19" s="44"/>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tabSelected="1" zoomScale="122" zoomScaleNormal="122" zoomScaleSheetLayoutView="90" workbookViewId="0">
      <pane xSplit="1" ySplit="1" topLeftCell="F2" activePane="bottomRight" state="frozen"/>
      <selection pane="topRight" activeCell="B1" sqref="B1"/>
      <selection pane="bottomLeft" activeCell="A2" sqref="A2"/>
      <selection pane="bottomRight" activeCell="F2" sqref="F2"/>
    </sheetView>
  </sheetViews>
  <sheetFormatPr defaultColWidth="9.109375" defaultRowHeight="14.4" x14ac:dyDescent="0.35"/>
  <cols>
    <col min="1" max="1" width="6.5546875" style="2" customWidth="1"/>
    <col min="2" max="2" width="25.44140625" style="2" customWidth="1"/>
    <col min="3" max="3" width="12.109375" style="8" customWidth="1"/>
    <col min="4" max="4" width="26" style="8" customWidth="1"/>
    <col min="5" max="5" width="67" style="42" customWidth="1"/>
    <col min="6" max="6" width="65.5546875" style="1" customWidth="1"/>
    <col min="7" max="7" width="63.109375" style="48" customWidth="1"/>
    <col min="8" max="16384" width="9.109375" style="1"/>
  </cols>
  <sheetData>
    <row r="1" spans="1:7" s="3" customFormat="1" x14ac:dyDescent="0.25">
      <c r="A1" s="7" t="s">
        <v>0</v>
      </c>
      <c r="B1" s="7" t="s">
        <v>2</v>
      </c>
      <c r="C1" s="7" t="s">
        <v>1</v>
      </c>
      <c r="D1" s="7" t="s">
        <v>3</v>
      </c>
      <c r="E1" s="7" t="s">
        <v>0</v>
      </c>
      <c r="F1" s="7" t="s">
        <v>6</v>
      </c>
      <c r="G1" s="21" t="s">
        <v>7</v>
      </c>
    </row>
    <row r="2" spans="1:7" s="3" customFormat="1" ht="92.4" x14ac:dyDescent="0.25">
      <c r="A2" s="22">
        <v>1</v>
      </c>
      <c r="B2" s="12" t="s">
        <v>8</v>
      </c>
      <c r="C2" s="13"/>
      <c r="D2" s="13"/>
      <c r="E2" s="39" t="s">
        <v>9</v>
      </c>
      <c r="F2" s="13"/>
      <c r="G2" s="38" t="s">
        <v>10</v>
      </c>
    </row>
    <row r="3" spans="1:7" s="4" customFormat="1" ht="96" customHeight="1" x14ac:dyDescent="0.35">
      <c r="A3" s="22">
        <f>A2+1</f>
        <v>2</v>
      </c>
      <c r="B3" s="32" t="s">
        <v>8</v>
      </c>
      <c r="C3" s="15"/>
      <c r="D3" s="13"/>
      <c r="E3" s="40" t="s">
        <v>11</v>
      </c>
      <c r="F3" s="20"/>
      <c r="G3" s="14" t="s">
        <v>61</v>
      </c>
    </row>
    <row r="4" spans="1:7" s="4" customFormat="1" ht="48" customHeight="1" x14ac:dyDescent="0.35">
      <c r="A4" s="22">
        <f t="shared" ref="A4:A67" si="0">A3+1</f>
        <v>3</v>
      </c>
      <c r="B4" s="32" t="s">
        <v>8</v>
      </c>
      <c r="C4" s="15"/>
      <c r="D4" s="14"/>
      <c r="E4" s="40" t="s">
        <v>12</v>
      </c>
      <c r="F4" s="12"/>
      <c r="G4" s="17" t="s">
        <v>65</v>
      </c>
    </row>
    <row r="5" spans="1:7" ht="96" customHeight="1" x14ac:dyDescent="0.35">
      <c r="A5" s="22">
        <f t="shared" si="0"/>
        <v>4</v>
      </c>
      <c r="B5" s="32" t="s">
        <v>8</v>
      </c>
      <c r="C5" s="15"/>
      <c r="D5" s="14"/>
      <c r="E5" s="35" t="s">
        <v>13</v>
      </c>
      <c r="F5" s="16"/>
      <c r="G5" s="17" t="s">
        <v>60</v>
      </c>
    </row>
    <row r="6" spans="1:7" ht="39.75" customHeight="1" x14ac:dyDescent="0.35">
      <c r="A6" s="22">
        <f t="shared" si="0"/>
        <v>5</v>
      </c>
      <c r="B6" s="32" t="s">
        <v>8</v>
      </c>
      <c r="C6" s="13"/>
      <c r="D6" s="34" t="s">
        <v>51</v>
      </c>
      <c r="E6" s="35" t="s">
        <v>14</v>
      </c>
      <c r="F6" s="16"/>
      <c r="G6" s="47" t="s">
        <v>92</v>
      </c>
    </row>
    <row r="7" spans="1:7" ht="50.25" customHeight="1" x14ac:dyDescent="0.35">
      <c r="A7" s="22">
        <f t="shared" si="0"/>
        <v>6</v>
      </c>
      <c r="B7" s="32" t="s">
        <v>8</v>
      </c>
      <c r="C7" s="13"/>
      <c r="D7" s="34" t="s">
        <v>52</v>
      </c>
      <c r="E7" s="35" t="s">
        <v>15</v>
      </c>
      <c r="F7" s="16"/>
      <c r="G7" s="14" t="s">
        <v>62</v>
      </c>
    </row>
    <row r="8" spans="1:7" ht="34.5" customHeight="1" x14ac:dyDescent="0.35">
      <c r="A8" s="22">
        <f t="shared" si="0"/>
        <v>7</v>
      </c>
      <c r="B8" s="32" t="s">
        <v>8</v>
      </c>
      <c r="C8" s="15"/>
      <c r="D8" s="34" t="s">
        <v>53</v>
      </c>
      <c r="E8" s="35" t="s">
        <v>16</v>
      </c>
      <c r="F8" s="16"/>
      <c r="G8" s="43" t="s">
        <v>160</v>
      </c>
    </row>
    <row r="9" spans="1:7" ht="66" x14ac:dyDescent="0.35">
      <c r="A9" s="22">
        <f t="shared" si="0"/>
        <v>8</v>
      </c>
      <c r="B9" s="32" t="s">
        <v>8</v>
      </c>
      <c r="C9" s="15"/>
      <c r="D9" s="34" t="s">
        <v>54</v>
      </c>
      <c r="E9" s="35" t="s">
        <v>17</v>
      </c>
      <c r="F9" s="16"/>
      <c r="G9" s="17" t="s">
        <v>63</v>
      </c>
    </row>
    <row r="10" spans="1:7" ht="75" customHeight="1" x14ac:dyDescent="0.35">
      <c r="A10" s="22">
        <f t="shared" si="0"/>
        <v>9</v>
      </c>
      <c r="B10" s="32" t="s">
        <v>8</v>
      </c>
      <c r="C10" s="15"/>
      <c r="D10" s="34" t="s">
        <v>54</v>
      </c>
      <c r="E10" s="35" t="s">
        <v>18</v>
      </c>
      <c r="F10" s="25"/>
      <c r="G10" s="47" t="s">
        <v>146</v>
      </c>
    </row>
    <row r="11" spans="1:7" ht="108" customHeight="1" x14ac:dyDescent="0.35">
      <c r="A11" s="22">
        <f t="shared" si="0"/>
        <v>10</v>
      </c>
      <c r="B11" s="12" t="s">
        <v>67</v>
      </c>
      <c r="C11" s="15"/>
      <c r="D11" s="13" t="s">
        <v>68</v>
      </c>
      <c r="E11" s="35" t="s">
        <v>19</v>
      </c>
      <c r="F11" s="15"/>
      <c r="G11" s="14" t="s">
        <v>70</v>
      </c>
    </row>
    <row r="12" spans="1:7" ht="81" customHeight="1" x14ac:dyDescent="0.35">
      <c r="A12" s="22">
        <f t="shared" si="0"/>
        <v>11</v>
      </c>
      <c r="B12" s="33" t="s">
        <v>69</v>
      </c>
      <c r="C12" s="15"/>
      <c r="D12" s="13" t="s">
        <v>68</v>
      </c>
      <c r="E12" s="35" t="s">
        <v>20</v>
      </c>
      <c r="F12" s="15"/>
      <c r="G12" s="14" t="s">
        <v>71</v>
      </c>
    </row>
    <row r="13" spans="1:7" ht="87.75" customHeight="1" x14ac:dyDescent="0.35">
      <c r="A13" s="22">
        <f t="shared" si="0"/>
        <v>12</v>
      </c>
      <c r="B13" s="33" t="s">
        <v>69</v>
      </c>
      <c r="C13" s="16"/>
      <c r="D13" s="12" t="s">
        <v>68</v>
      </c>
      <c r="E13" s="35" t="s">
        <v>21</v>
      </c>
      <c r="F13" s="15"/>
      <c r="G13" s="17" t="s">
        <v>72</v>
      </c>
    </row>
    <row r="14" spans="1:7" ht="75.75" customHeight="1" x14ac:dyDescent="0.35">
      <c r="A14" s="22">
        <f t="shared" si="0"/>
        <v>13</v>
      </c>
      <c r="B14" s="33" t="s">
        <v>69</v>
      </c>
      <c r="C14" s="15"/>
      <c r="D14" s="13" t="s">
        <v>68</v>
      </c>
      <c r="E14" s="35" t="s">
        <v>22</v>
      </c>
      <c r="F14" s="15"/>
      <c r="G14" s="14" t="s">
        <v>73</v>
      </c>
    </row>
    <row r="15" spans="1:7" x14ac:dyDescent="0.35">
      <c r="A15" s="22">
        <f t="shared" si="0"/>
        <v>14</v>
      </c>
      <c r="B15" s="33" t="s">
        <v>69</v>
      </c>
      <c r="C15" s="15"/>
      <c r="D15" s="35" t="s">
        <v>55</v>
      </c>
      <c r="E15" s="35" t="s">
        <v>23</v>
      </c>
      <c r="F15" s="15"/>
      <c r="G15" s="43" t="s">
        <v>147</v>
      </c>
    </row>
    <row r="16" spans="1:7" ht="71.25" customHeight="1" x14ac:dyDescent="0.35">
      <c r="A16" s="22">
        <f t="shared" si="0"/>
        <v>15</v>
      </c>
      <c r="B16" s="33" t="s">
        <v>69</v>
      </c>
      <c r="C16" s="23"/>
      <c r="D16" s="35" t="s">
        <v>55</v>
      </c>
      <c r="E16" s="35" t="s">
        <v>24</v>
      </c>
      <c r="F16" s="26"/>
      <c r="G16" s="43" t="s">
        <v>153</v>
      </c>
    </row>
    <row r="17" spans="1:7" ht="73.5" customHeight="1" x14ac:dyDescent="0.35">
      <c r="A17" s="22">
        <f t="shared" si="0"/>
        <v>16</v>
      </c>
      <c r="B17" s="33" t="s">
        <v>69</v>
      </c>
      <c r="C17" s="23"/>
      <c r="D17" s="35" t="s">
        <v>55</v>
      </c>
      <c r="E17" s="35" t="s">
        <v>25</v>
      </c>
      <c r="F17" s="27"/>
      <c r="G17" s="43" t="s">
        <v>148</v>
      </c>
    </row>
    <row r="18" spans="1:7" ht="120.75" customHeight="1" x14ac:dyDescent="0.35">
      <c r="A18" s="22">
        <f t="shared" si="0"/>
        <v>17</v>
      </c>
      <c r="B18" s="33" t="s">
        <v>69</v>
      </c>
      <c r="C18" s="30"/>
      <c r="D18" s="35" t="s">
        <v>55</v>
      </c>
      <c r="E18" s="35" t="s">
        <v>26</v>
      </c>
      <c r="F18" s="18"/>
      <c r="G18" s="43" t="s">
        <v>148</v>
      </c>
    </row>
    <row r="19" spans="1:7" ht="57.75" customHeight="1" x14ac:dyDescent="0.35">
      <c r="A19" s="22">
        <f t="shared" si="0"/>
        <v>18</v>
      </c>
      <c r="B19" s="33" t="s">
        <v>69</v>
      </c>
      <c r="C19" s="30"/>
      <c r="D19" s="36" t="s">
        <v>74</v>
      </c>
      <c r="E19" s="35" t="s">
        <v>27</v>
      </c>
      <c r="F19" s="18"/>
      <c r="G19" s="14" t="s">
        <v>75</v>
      </c>
    </row>
    <row r="20" spans="1:7" ht="64.5" customHeight="1" x14ac:dyDescent="0.35">
      <c r="A20" s="22">
        <f t="shared" si="0"/>
        <v>19</v>
      </c>
      <c r="B20" s="33" t="s">
        <v>69</v>
      </c>
      <c r="C20" s="30"/>
      <c r="D20" s="36" t="s">
        <v>74</v>
      </c>
      <c r="E20" s="35" t="s">
        <v>28</v>
      </c>
      <c r="F20" s="18"/>
      <c r="G20" s="14" t="s">
        <v>66</v>
      </c>
    </row>
    <row r="21" spans="1:7" ht="67.2" customHeight="1" x14ac:dyDescent="0.35">
      <c r="A21" s="22">
        <f t="shared" si="0"/>
        <v>20</v>
      </c>
      <c r="B21" s="33" t="s">
        <v>69</v>
      </c>
      <c r="C21" s="30"/>
      <c r="D21" s="36" t="s">
        <v>74</v>
      </c>
      <c r="E21" s="35" t="s">
        <v>29</v>
      </c>
      <c r="F21" s="18"/>
      <c r="G21" s="14" t="s">
        <v>76</v>
      </c>
    </row>
    <row r="22" spans="1:7" ht="92.4" x14ac:dyDescent="0.35">
      <c r="A22" s="22">
        <f t="shared" si="0"/>
        <v>21</v>
      </c>
      <c r="B22" s="33" t="s">
        <v>69</v>
      </c>
      <c r="C22" s="30"/>
      <c r="D22" s="36" t="s">
        <v>74</v>
      </c>
      <c r="E22" s="35" t="s">
        <v>30</v>
      </c>
      <c r="F22" s="19"/>
      <c r="G22" s="14" t="s">
        <v>66</v>
      </c>
    </row>
    <row r="23" spans="1:7" ht="67.2" customHeight="1" x14ac:dyDescent="0.35">
      <c r="A23" s="22">
        <f t="shared" si="0"/>
        <v>22</v>
      </c>
      <c r="B23" s="33" t="s">
        <v>69</v>
      </c>
      <c r="C23" s="30"/>
      <c r="D23" s="36" t="s">
        <v>77</v>
      </c>
      <c r="E23" s="35" t="s">
        <v>31</v>
      </c>
      <c r="F23" s="19"/>
      <c r="G23" s="14" t="s">
        <v>78</v>
      </c>
    </row>
    <row r="24" spans="1:7" ht="93" customHeight="1" x14ac:dyDescent="0.35">
      <c r="A24" s="22">
        <f t="shared" si="0"/>
        <v>23</v>
      </c>
      <c r="B24" s="33" t="s">
        <v>69</v>
      </c>
      <c r="C24" s="30"/>
      <c r="D24" s="36" t="s">
        <v>79</v>
      </c>
      <c r="E24" s="35" t="s">
        <v>32</v>
      </c>
      <c r="F24" s="19"/>
      <c r="G24" s="14" t="s">
        <v>80</v>
      </c>
    </row>
    <row r="25" spans="1:7" ht="86.25" customHeight="1" x14ac:dyDescent="0.35">
      <c r="A25" s="22">
        <f t="shared" si="0"/>
        <v>24</v>
      </c>
      <c r="B25" s="33" t="s">
        <v>69</v>
      </c>
      <c r="C25" s="30"/>
      <c r="D25" s="36" t="s">
        <v>79</v>
      </c>
      <c r="E25" s="35" t="s">
        <v>33</v>
      </c>
      <c r="F25" s="19"/>
      <c r="G25" s="14" t="s">
        <v>80</v>
      </c>
    </row>
    <row r="26" spans="1:7" ht="26.4" x14ac:dyDescent="0.35">
      <c r="A26" s="22">
        <f t="shared" si="0"/>
        <v>25</v>
      </c>
      <c r="B26" s="33" t="s">
        <v>69</v>
      </c>
      <c r="C26" s="30"/>
      <c r="D26" s="36" t="s">
        <v>83</v>
      </c>
      <c r="E26" s="35" t="s">
        <v>34</v>
      </c>
      <c r="F26" s="19"/>
      <c r="G26" s="43" t="s">
        <v>161</v>
      </c>
    </row>
    <row r="27" spans="1:7" ht="26.4" x14ac:dyDescent="0.35">
      <c r="A27" s="22">
        <f t="shared" si="0"/>
        <v>26</v>
      </c>
      <c r="B27" s="33" t="s">
        <v>69</v>
      </c>
      <c r="C27" s="24"/>
      <c r="D27" s="37" t="s">
        <v>83</v>
      </c>
      <c r="E27" s="35" t="s">
        <v>35</v>
      </c>
      <c r="F27" s="28"/>
      <c r="G27" s="14" t="s">
        <v>81</v>
      </c>
    </row>
    <row r="28" spans="1:7" ht="79.5" customHeight="1" x14ac:dyDescent="0.35">
      <c r="A28" s="22">
        <f t="shared" si="0"/>
        <v>27</v>
      </c>
      <c r="B28" s="33" t="s">
        <v>69</v>
      </c>
      <c r="C28" s="31"/>
      <c r="D28" s="14" t="s">
        <v>84</v>
      </c>
      <c r="E28" s="35" t="s">
        <v>36</v>
      </c>
      <c r="F28" s="16"/>
      <c r="G28" s="14" t="s">
        <v>82</v>
      </c>
    </row>
    <row r="29" spans="1:7" ht="133.5" customHeight="1" x14ac:dyDescent="0.35">
      <c r="A29" s="22">
        <f t="shared" si="0"/>
        <v>28</v>
      </c>
      <c r="B29" s="33" t="s">
        <v>69</v>
      </c>
      <c r="C29" s="31"/>
      <c r="D29" s="14" t="s">
        <v>85</v>
      </c>
      <c r="E29" s="35" t="s">
        <v>37</v>
      </c>
      <c r="F29" s="16"/>
      <c r="G29" s="14" t="s">
        <v>86</v>
      </c>
    </row>
    <row r="30" spans="1:7" ht="98.25" customHeight="1" x14ac:dyDescent="0.35">
      <c r="A30" s="22">
        <f t="shared" si="0"/>
        <v>29</v>
      </c>
      <c r="B30" s="33" t="s">
        <v>69</v>
      </c>
      <c r="C30" s="31"/>
      <c r="D30" s="14" t="s">
        <v>84</v>
      </c>
      <c r="E30" s="35" t="s">
        <v>38</v>
      </c>
      <c r="F30" s="16"/>
      <c r="G30" s="14" t="s">
        <v>60</v>
      </c>
    </row>
    <row r="31" spans="1:7" ht="166.2" customHeight="1" x14ac:dyDescent="0.35">
      <c r="A31" s="22">
        <f t="shared" si="0"/>
        <v>30</v>
      </c>
      <c r="B31" s="33" t="s">
        <v>69</v>
      </c>
      <c r="C31" s="31"/>
      <c r="D31" s="14" t="s">
        <v>87</v>
      </c>
      <c r="E31" s="35" t="s">
        <v>39</v>
      </c>
      <c r="F31" s="16"/>
      <c r="G31" s="14" t="s">
        <v>164</v>
      </c>
    </row>
    <row r="32" spans="1:7" ht="82.5" customHeight="1" x14ac:dyDescent="0.35">
      <c r="A32" s="22">
        <f t="shared" si="0"/>
        <v>31</v>
      </c>
      <c r="B32" s="33" t="s">
        <v>69</v>
      </c>
      <c r="C32" s="31"/>
      <c r="D32" s="14" t="s">
        <v>88</v>
      </c>
      <c r="E32" s="35" t="s">
        <v>40</v>
      </c>
      <c r="F32" s="15"/>
      <c r="G32" s="43" t="s">
        <v>97</v>
      </c>
    </row>
    <row r="33" spans="1:7" ht="53.4" customHeight="1" x14ac:dyDescent="0.35">
      <c r="A33" s="22">
        <f t="shared" si="0"/>
        <v>32</v>
      </c>
      <c r="B33" s="33" t="s">
        <v>69</v>
      </c>
      <c r="C33" s="31"/>
      <c r="D33" s="14" t="s">
        <v>89</v>
      </c>
      <c r="E33" s="35" t="s">
        <v>41</v>
      </c>
      <c r="F33" s="16"/>
      <c r="G33" s="14" t="s">
        <v>90</v>
      </c>
    </row>
    <row r="34" spans="1:7" ht="90.75" customHeight="1" x14ac:dyDescent="0.35">
      <c r="A34" s="22">
        <f t="shared" si="0"/>
        <v>33</v>
      </c>
      <c r="B34" s="33" t="s">
        <v>69</v>
      </c>
      <c r="C34" s="31"/>
      <c r="D34" s="14" t="s">
        <v>91</v>
      </c>
      <c r="E34" s="35" t="s">
        <v>42</v>
      </c>
      <c r="F34" s="16"/>
      <c r="G34" s="14" t="s">
        <v>92</v>
      </c>
    </row>
    <row r="35" spans="1:7" ht="142.5" customHeight="1" x14ac:dyDescent="0.35">
      <c r="A35" s="22">
        <f t="shared" si="0"/>
        <v>34</v>
      </c>
      <c r="B35" s="33" t="s">
        <v>69</v>
      </c>
      <c r="C35" s="31"/>
      <c r="D35" s="14" t="s">
        <v>93</v>
      </c>
      <c r="E35" s="35" t="s">
        <v>43</v>
      </c>
      <c r="F35" s="16"/>
      <c r="G35" s="14" t="s">
        <v>94</v>
      </c>
    </row>
    <row r="36" spans="1:7" ht="90" customHeight="1" x14ac:dyDescent="0.35">
      <c r="A36" s="22">
        <f t="shared" si="0"/>
        <v>35</v>
      </c>
      <c r="B36" s="33" t="s">
        <v>69</v>
      </c>
      <c r="C36" s="31"/>
      <c r="D36" s="14" t="s">
        <v>74</v>
      </c>
      <c r="E36" s="35" t="s">
        <v>44</v>
      </c>
      <c r="F36" s="16"/>
      <c r="G36" s="14" t="s">
        <v>95</v>
      </c>
    </row>
    <row r="37" spans="1:7" ht="80.25" customHeight="1" x14ac:dyDescent="0.35">
      <c r="A37" s="22">
        <f t="shared" si="0"/>
        <v>36</v>
      </c>
      <c r="B37" s="33" t="s">
        <v>69</v>
      </c>
      <c r="C37" s="31"/>
      <c r="D37" s="14" t="s">
        <v>96</v>
      </c>
      <c r="E37" s="35" t="s">
        <v>45</v>
      </c>
      <c r="F37" s="15"/>
      <c r="G37" s="43" t="s">
        <v>134</v>
      </c>
    </row>
    <row r="38" spans="1:7" ht="39.75" customHeight="1" x14ac:dyDescent="0.35">
      <c r="A38" s="22">
        <f t="shared" si="0"/>
        <v>37</v>
      </c>
      <c r="B38" s="33" t="s">
        <v>69</v>
      </c>
      <c r="C38" s="31"/>
      <c r="D38" s="35" t="s">
        <v>56</v>
      </c>
      <c r="E38" s="35" t="s">
        <v>46</v>
      </c>
      <c r="F38" s="15"/>
      <c r="G38" s="43" t="s">
        <v>136</v>
      </c>
    </row>
    <row r="39" spans="1:7" ht="40.5" customHeight="1" x14ac:dyDescent="0.35">
      <c r="A39" s="22">
        <f t="shared" si="0"/>
        <v>38</v>
      </c>
      <c r="B39" s="33" t="s">
        <v>69</v>
      </c>
      <c r="C39" s="31"/>
      <c r="D39" s="14" t="s">
        <v>53</v>
      </c>
      <c r="E39" s="35" t="s">
        <v>47</v>
      </c>
      <c r="F39" s="15"/>
      <c r="G39" s="43" t="s">
        <v>149</v>
      </c>
    </row>
    <row r="40" spans="1:7" ht="40.950000000000003" customHeight="1" x14ac:dyDescent="0.35">
      <c r="A40" s="22">
        <f t="shared" si="0"/>
        <v>39</v>
      </c>
      <c r="B40" s="33" t="s">
        <v>69</v>
      </c>
      <c r="C40" s="24"/>
      <c r="D40" s="35" t="s">
        <v>57</v>
      </c>
      <c r="E40" s="35" t="s">
        <v>48</v>
      </c>
      <c r="F40" s="29"/>
      <c r="G40" s="14" t="s">
        <v>64</v>
      </c>
    </row>
    <row r="41" spans="1:7" ht="69" customHeight="1" x14ac:dyDescent="0.35">
      <c r="A41" s="22">
        <f t="shared" si="0"/>
        <v>40</v>
      </c>
      <c r="B41" s="33" t="s">
        <v>69</v>
      </c>
      <c r="C41" s="24"/>
      <c r="D41" s="35" t="s">
        <v>58</v>
      </c>
      <c r="E41" s="35" t="s">
        <v>49</v>
      </c>
      <c r="F41" s="15"/>
      <c r="G41" s="43" t="s">
        <v>163</v>
      </c>
    </row>
    <row r="42" spans="1:7" ht="38.25" customHeight="1" x14ac:dyDescent="0.35">
      <c r="A42" s="22">
        <f t="shared" si="0"/>
        <v>41</v>
      </c>
      <c r="B42" s="33" t="s">
        <v>69</v>
      </c>
      <c r="C42" s="24"/>
      <c r="D42" s="35" t="s">
        <v>59</v>
      </c>
      <c r="E42" s="41" t="s">
        <v>50</v>
      </c>
      <c r="F42" s="15"/>
      <c r="G42" s="43" t="s">
        <v>137</v>
      </c>
    </row>
    <row r="43" spans="1:7" ht="127.95" customHeight="1" x14ac:dyDescent="0.35">
      <c r="A43" s="22">
        <f t="shared" si="0"/>
        <v>42</v>
      </c>
      <c r="B43" s="10"/>
      <c r="C43" s="5"/>
      <c r="D43" s="34" t="s">
        <v>55</v>
      </c>
      <c r="E43" s="39" t="s">
        <v>109</v>
      </c>
      <c r="F43" s="10"/>
      <c r="G43" s="43" t="s">
        <v>138</v>
      </c>
    </row>
    <row r="44" spans="1:7" ht="64.2" customHeight="1" x14ac:dyDescent="0.35">
      <c r="A44" s="22">
        <f t="shared" si="0"/>
        <v>43</v>
      </c>
      <c r="B44" s="10"/>
      <c r="C44" s="5"/>
      <c r="D44" s="34" t="s">
        <v>98</v>
      </c>
      <c r="E44" s="35" t="s">
        <v>110</v>
      </c>
      <c r="F44" s="10"/>
      <c r="G44" s="43" t="s">
        <v>139</v>
      </c>
    </row>
    <row r="45" spans="1:7" ht="52.8" x14ac:dyDescent="0.35">
      <c r="A45" s="22">
        <f t="shared" si="0"/>
        <v>44</v>
      </c>
      <c r="B45" s="10"/>
      <c r="C45" s="5"/>
      <c r="D45" s="34" t="s">
        <v>98</v>
      </c>
      <c r="E45" s="35" t="s">
        <v>111</v>
      </c>
      <c r="F45" s="10"/>
      <c r="G45" s="43" t="s">
        <v>150</v>
      </c>
    </row>
    <row r="46" spans="1:7" ht="52.95" customHeight="1" x14ac:dyDescent="0.35">
      <c r="A46" s="22">
        <f t="shared" si="0"/>
        <v>45</v>
      </c>
      <c r="B46" s="10"/>
      <c r="C46" s="5"/>
      <c r="D46" s="34" t="s">
        <v>98</v>
      </c>
      <c r="E46" s="35" t="s">
        <v>112</v>
      </c>
      <c r="F46" s="10"/>
      <c r="G46" s="43" t="s">
        <v>135</v>
      </c>
    </row>
    <row r="47" spans="1:7" ht="94.95" customHeight="1" x14ac:dyDescent="0.35">
      <c r="A47" s="22">
        <f t="shared" si="0"/>
        <v>46</v>
      </c>
      <c r="B47" s="10"/>
      <c r="C47" s="5"/>
      <c r="D47" s="34" t="s">
        <v>98</v>
      </c>
      <c r="E47" s="35" t="s">
        <v>113</v>
      </c>
      <c r="F47" s="10"/>
      <c r="G47" s="43" t="s">
        <v>140</v>
      </c>
    </row>
    <row r="48" spans="1:7" ht="149.4" customHeight="1" x14ac:dyDescent="0.35">
      <c r="A48" s="22">
        <f t="shared" si="0"/>
        <v>47</v>
      </c>
      <c r="B48" s="10"/>
      <c r="C48" s="5"/>
      <c r="D48" s="34" t="s">
        <v>98</v>
      </c>
      <c r="E48" s="35" t="s">
        <v>114</v>
      </c>
      <c r="F48" s="10"/>
      <c r="G48" s="43" t="s">
        <v>141</v>
      </c>
    </row>
    <row r="49" spans="1:7" ht="127.2" customHeight="1" x14ac:dyDescent="0.35">
      <c r="A49" s="22">
        <f t="shared" si="0"/>
        <v>48</v>
      </c>
      <c r="B49" s="10"/>
      <c r="C49" s="5"/>
      <c r="D49" s="34" t="s">
        <v>98</v>
      </c>
      <c r="E49" s="35" t="s">
        <v>115</v>
      </c>
      <c r="F49" s="10"/>
      <c r="G49" s="43" t="s">
        <v>142</v>
      </c>
    </row>
    <row r="50" spans="1:7" ht="97.95" customHeight="1" x14ac:dyDescent="0.35">
      <c r="A50" s="22">
        <f t="shared" si="0"/>
        <v>49</v>
      </c>
      <c r="B50" s="10"/>
      <c r="C50" s="5"/>
      <c r="D50" s="34" t="s">
        <v>98</v>
      </c>
      <c r="E50" s="35" t="s">
        <v>116</v>
      </c>
      <c r="F50" s="10"/>
      <c r="G50" s="43" t="s">
        <v>143</v>
      </c>
    </row>
    <row r="51" spans="1:7" ht="52.95" customHeight="1" x14ac:dyDescent="0.35">
      <c r="A51" s="22">
        <f t="shared" si="0"/>
        <v>50</v>
      </c>
      <c r="B51" s="10"/>
      <c r="C51" s="5"/>
      <c r="D51" s="34" t="s">
        <v>99</v>
      </c>
      <c r="E51" s="35" t="s">
        <v>117</v>
      </c>
      <c r="F51" s="10"/>
      <c r="G51" s="43" t="s">
        <v>144</v>
      </c>
    </row>
    <row r="52" spans="1:7" ht="68.400000000000006" customHeight="1" x14ac:dyDescent="0.35">
      <c r="A52" s="22">
        <f t="shared" si="0"/>
        <v>51</v>
      </c>
      <c r="B52" s="10"/>
      <c r="C52" s="5"/>
      <c r="D52" s="34" t="s">
        <v>99</v>
      </c>
      <c r="E52" s="35" t="s">
        <v>118</v>
      </c>
      <c r="F52" s="10"/>
      <c r="G52" s="43" t="s">
        <v>157</v>
      </c>
    </row>
    <row r="53" spans="1:7" ht="51.6" customHeight="1" x14ac:dyDescent="0.35">
      <c r="A53" s="22">
        <f t="shared" si="0"/>
        <v>52</v>
      </c>
      <c r="B53" s="10"/>
      <c r="C53" s="5"/>
      <c r="D53" s="34" t="s">
        <v>99</v>
      </c>
      <c r="E53" s="35" t="s">
        <v>119</v>
      </c>
      <c r="F53" s="10"/>
      <c r="G53" s="43" t="s">
        <v>151</v>
      </c>
    </row>
    <row r="54" spans="1:7" ht="49.95" customHeight="1" x14ac:dyDescent="0.35">
      <c r="A54" s="22">
        <f t="shared" si="0"/>
        <v>53</v>
      </c>
      <c r="B54" s="10"/>
      <c r="C54" s="5"/>
      <c r="D54" s="34" t="s">
        <v>100</v>
      </c>
      <c r="E54" s="35" t="s">
        <v>120</v>
      </c>
      <c r="F54" s="10"/>
      <c r="G54" s="43" t="s">
        <v>152</v>
      </c>
    </row>
    <row r="55" spans="1:7" ht="55.95" customHeight="1" x14ac:dyDescent="0.35">
      <c r="A55" s="22">
        <f t="shared" si="0"/>
        <v>54</v>
      </c>
      <c r="B55" s="11"/>
      <c r="C55" s="9"/>
      <c r="D55" s="34" t="s">
        <v>100</v>
      </c>
      <c r="E55" s="35" t="s">
        <v>121</v>
      </c>
      <c r="F55" s="10"/>
      <c r="G55" s="43" t="s">
        <v>156</v>
      </c>
    </row>
    <row r="56" spans="1:7" ht="92.4" customHeight="1" x14ac:dyDescent="0.35">
      <c r="A56" s="22">
        <f t="shared" si="0"/>
        <v>55</v>
      </c>
      <c r="B56" s="11"/>
      <c r="C56" s="9"/>
      <c r="D56" s="34" t="s">
        <v>101</v>
      </c>
      <c r="E56" s="35" t="s">
        <v>122</v>
      </c>
      <c r="F56" s="10"/>
      <c r="G56" s="43" t="s">
        <v>155</v>
      </c>
    </row>
    <row r="57" spans="1:7" ht="105" customHeight="1" x14ac:dyDescent="0.35">
      <c r="A57" s="22">
        <f t="shared" si="0"/>
        <v>56</v>
      </c>
      <c r="B57" s="11"/>
      <c r="C57" s="9"/>
      <c r="D57" s="34" t="s">
        <v>102</v>
      </c>
      <c r="E57" s="35" t="s">
        <v>123</v>
      </c>
      <c r="F57" s="10"/>
      <c r="G57" s="43" t="s">
        <v>158</v>
      </c>
    </row>
    <row r="58" spans="1:7" ht="54" customHeight="1" x14ac:dyDescent="0.35">
      <c r="A58" s="22">
        <f t="shared" si="0"/>
        <v>57</v>
      </c>
      <c r="B58" s="11"/>
      <c r="C58" s="9"/>
      <c r="D58" s="34" t="s">
        <v>102</v>
      </c>
      <c r="E58" s="35" t="s">
        <v>124</v>
      </c>
      <c r="F58" s="10"/>
      <c r="G58" s="43" t="s">
        <v>159</v>
      </c>
    </row>
    <row r="59" spans="1:7" ht="96" customHeight="1" x14ac:dyDescent="0.35">
      <c r="A59" s="22">
        <f t="shared" si="0"/>
        <v>58</v>
      </c>
      <c r="B59" s="11"/>
      <c r="C59" s="9"/>
      <c r="D59" s="34" t="s">
        <v>103</v>
      </c>
      <c r="E59" s="35" t="s">
        <v>125</v>
      </c>
      <c r="F59" s="10"/>
      <c r="G59" s="43" t="s">
        <v>145</v>
      </c>
    </row>
    <row r="60" spans="1:7" ht="110.4" customHeight="1" x14ac:dyDescent="0.35">
      <c r="A60" s="22">
        <f t="shared" si="0"/>
        <v>59</v>
      </c>
      <c r="B60" s="11"/>
      <c r="C60" s="9"/>
      <c r="D60" s="34" t="s">
        <v>104</v>
      </c>
      <c r="E60" s="35" t="s">
        <v>126</v>
      </c>
      <c r="F60" s="10"/>
      <c r="G60" s="14" t="s">
        <v>92</v>
      </c>
    </row>
    <row r="61" spans="1:7" ht="136.19999999999999" customHeight="1" x14ac:dyDescent="0.35">
      <c r="A61" s="22">
        <f t="shared" si="0"/>
        <v>60</v>
      </c>
      <c r="B61" s="11"/>
      <c r="C61" s="9"/>
      <c r="D61" s="34" t="s">
        <v>105</v>
      </c>
      <c r="E61" s="35" t="s">
        <v>127</v>
      </c>
      <c r="F61" s="10"/>
      <c r="G61" s="43" t="s">
        <v>154</v>
      </c>
    </row>
    <row r="62" spans="1:7" ht="116.4" customHeight="1" x14ac:dyDescent="0.35">
      <c r="A62" s="22">
        <f t="shared" si="0"/>
        <v>61</v>
      </c>
      <c r="B62" s="11"/>
      <c r="C62" s="9"/>
      <c r="D62" s="34" t="s">
        <v>106</v>
      </c>
      <c r="E62" s="35" t="s">
        <v>128</v>
      </c>
      <c r="F62" s="10"/>
      <c r="G62" s="14" t="s">
        <v>131</v>
      </c>
    </row>
    <row r="63" spans="1:7" ht="79.95" customHeight="1" x14ac:dyDescent="0.35">
      <c r="A63" s="22">
        <f t="shared" si="0"/>
        <v>62</v>
      </c>
      <c r="B63" s="11"/>
      <c r="C63" s="9"/>
      <c r="D63" s="34" t="s">
        <v>107</v>
      </c>
      <c r="E63" s="35" t="s">
        <v>129</v>
      </c>
      <c r="F63" s="10"/>
      <c r="G63" s="14" t="s">
        <v>132</v>
      </c>
    </row>
    <row r="64" spans="1:7" ht="157.19999999999999" customHeight="1" x14ac:dyDescent="0.35">
      <c r="A64" s="22">
        <f t="shared" si="0"/>
        <v>63</v>
      </c>
      <c r="B64" s="11"/>
      <c r="C64" s="9"/>
      <c r="D64" s="35" t="s">
        <v>108</v>
      </c>
      <c r="E64" s="35" t="s">
        <v>130</v>
      </c>
      <c r="F64" s="11"/>
      <c r="G64" s="14" t="s">
        <v>133</v>
      </c>
    </row>
    <row r="65" spans="1:7" x14ac:dyDescent="0.35">
      <c r="A65" s="22">
        <f t="shared" si="0"/>
        <v>64</v>
      </c>
      <c r="B65" s="11"/>
      <c r="C65" s="9"/>
      <c r="D65" s="9"/>
      <c r="E65" s="11"/>
      <c r="F65" s="11"/>
      <c r="G65" s="14"/>
    </row>
    <row r="66" spans="1:7" x14ac:dyDescent="0.35">
      <c r="A66" s="22">
        <f t="shared" si="0"/>
        <v>65</v>
      </c>
      <c r="B66" s="11"/>
      <c r="C66" s="9"/>
      <c r="D66" s="9"/>
      <c r="E66" s="11"/>
      <c r="F66" s="11"/>
      <c r="G66" s="14"/>
    </row>
    <row r="67" spans="1:7" x14ac:dyDescent="0.35">
      <c r="A67" s="22">
        <f t="shared" si="0"/>
        <v>66</v>
      </c>
      <c r="B67" s="11"/>
      <c r="C67" s="9"/>
      <c r="D67" s="9"/>
      <c r="E67" s="11"/>
      <c r="F67" s="11"/>
      <c r="G67" s="14"/>
    </row>
    <row r="68" spans="1:7" x14ac:dyDescent="0.35">
      <c r="A68" s="22">
        <f>A67+1</f>
        <v>67</v>
      </c>
      <c r="B68" s="11"/>
      <c r="C68" s="9"/>
      <c r="D68" s="9"/>
      <c r="E68" s="10"/>
      <c r="F68" s="10"/>
      <c r="G68" s="14"/>
    </row>
    <row r="69" spans="1:7" x14ac:dyDescent="0.35">
      <c r="A69" s="22">
        <f>A68+1</f>
        <v>68</v>
      </c>
      <c r="B69" s="11"/>
      <c r="C69" s="9"/>
      <c r="D69" s="9"/>
      <c r="E69" s="10"/>
      <c r="F69" s="10"/>
      <c r="G69" s="14"/>
    </row>
    <row r="70" spans="1:7" x14ac:dyDescent="0.35">
      <c r="A70" s="22">
        <f>A69+1</f>
        <v>69</v>
      </c>
      <c r="B70" s="11"/>
      <c r="C70" s="9"/>
      <c r="D70" s="9"/>
      <c r="E70" s="10"/>
      <c r="F70" s="10"/>
      <c r="G70" s="14"/>
    </row>
    <row r="71" spans="1:7" x14ac:dyDescent="0.35">
      <c r="A71" s="22">
        <f>A70+1</f>
        <v>70</v>
      </c>
      <c r="B71" s="11"/>
      <c r="C71" s="9"/>
      <c r="D71" s="9"/>
      <c r="E71" s="10"/>
      <c r="F71" s="10"/>
      <c r="G71" s="14"/>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Victor Jongman</cp:lastModifiedBy>
  <cp:lastPrinted>2013-03-20T08:07:34Z</cp:lastPrinted>
  <dcterms:created xsi:type="dcterms:W3CDTF">2007-03-07T14:50:12Z</dcterms:created>
  <dcterms:modified xsi:type="dcterms:W3CDTF">2021-06-18T05:55:31Z</dcterms:modified>
</cp:coreProperties>
</file>