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 College/Aanbestedingen/Meubilair 2021/6. NvI/"/>
    </mc:Choice>
  </mc:AlternateContent>
  <xr:revisionPtr revIDLastSave="3" documentId="8_{94EDDA94-B13A-4CE4-BE88-C0A11AFA6B8F}" xr6:coauthVersionLast="47" xr6:coauthVersionMax="47" xr10:uidLastSave="{D3127E04-D235-45CA-8A2D-678B18A62C52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7" i="1"/>
  <c r="D9" i="1"/>
  <c r="D16" i="1"/>
  <c r="D15" i="1" l="1"/>
  <c r="D10" i="1" l="1"/>
  <c r="D11" i="1"/>
  <c r="D12" i="1"/>
  <c r="D13" i="1"/>
  <c r="D14" i="1"/>
</calcChain>
</file>

<file path=xl/sharedStrings.xml><?xml version="1.0" encoding="utf-8"?>
<sst xmlns="http://schemas.openxmlformats.org/spreadsheetml/2006/main" count="21" uniqueCount="21">
  <si>
    <t>Prijs per stuk</t>
  </si>
  <si>
    <t>Naam artikel</t>
  </si>
  <si>
    <t>Kortingspercentage op alle overige meubilair in catalogus</t>
  </si>
  <si>
    <t>Graafschap College</t>
  </si>
  <si>
    <t>Vergaderstoel</t>
  </si>
  <si>
    <t xml:space="preserve">Inschrijfprijs  </t>
  </si>
  <si>
    <t xml:space="preserve">Fictieve totaalprijs  </t>
  </si>
  <si>
    <t>Stuks x aantal</t>
  </si>
  <si>
    <t>Inschrijver</t>
  </si>
  <si>
    <t>Bureau kantoor (basis)</t>
  </si>
  <si>
    <t xml:space="preserve">Bureau kantoor (zit-sta-enkele werkplek) </t>
  </si>
  <si>
    <t xml:space="preserve">Bureau kantoor (zit-sta-duo werkplek) </t>
  </si>
  <si>
    <t>Bureaustoel kantoor</t>
  </si>
  <si>
    <t>Vergadertafel</t>
  </si>
  <si>
    <t>Aantal*</t>
  </si>
  <si>
    <t>Prijzenblad</t>
  </si>
  <si>
    <t>Projectkorting op fictieve totaalprijs bij een bestelling boven € 100.000</t>
  </si>
  <si>
    <t>Stoel</t>
  </si>
  <si>
    <t>Coupebank</t>
  </si>
  <si>
    <t>School- en kantoormeubilair</t>
  </si>
  <si>
    <t xml:space="preserve">* De aantallen genoemd in dit document zijn fictief en ter beoordeling van de inschrijfprijs. Aan deze aantallen kunnen geen rechten ontleend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</si>
</sst>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44" fontId="0" fillId="0" borderId="0" xfId="1" applyFont="1"/>
    <xf numFmtId="0" fontId="2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Border="1" applyAlignment="1">
      <alignment horizontal="left" vertical="top" wrapText="1"/>
    </xf>
    <xf numFmtId="44" fontId="0" fillId="0" borderId="0" xfId="1" applyFont="1" applyBorder="1"/>
    <xf numFmtId="0" fontId="0" fillId="0" borderId="2" xfId="0" applyBorder="1"/>
    <xf numFmtId="0" fontId="0" fillId="0" borderId="0" xfId="0" applyFill="1" applyBorder="1"/>
    <xf numFmtId="0" fontId="0" fillId="0" borderId="5" xfId="0" applyFill="1" applyBorder="1"/>
    <xf numFmtId="14" fontId="0" fillId="0" borderId="0" xfId="0" applyNumberFormat="1" applyAlignment="1">
      <alignment horizontal="left"/>
    </xf>
    <xf numFmtId="0" fontId="0" fillId="0" borderId="1" xfId="0" applyFill="1" applyBorder="1" applyAlignment="1">
      <alignment horizontal="right"/>
    </xf>
    <xf numFmtId="44" fontId="0" fillId="0" borderId="0" xfId="1" applyFont="1" applyFill="1" applyBorder="1"/>
    <xf numFmtId="9" fontId="0" fillId="0" borderId="0" xfId="0" applyNumberFormat="1" applyBorder="1"/>
    <xf numFmtId="44" fontId="0" fillId="0" borderId="1" xfId="1" applyFont="1" applyBorder="1"/>
    <xf numFmtId="44" fontId="0" fillId="0" borderId="3" xfId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44" fontId="0" fillId="0" borderId="9" xfId="1" applyFont="1" applyBorder="1"/>
    <xf numFmtId="44" fontId="0" fillId="0" borderId="8" xfId="1" applyFont="1" applyBorder="1"/>
    <xf numFmtId="0" fontId="2" fillId="0" borderId="1" xfId="0" applyFont="1" applyFill="1" applyBorder="1" applyAlignment="1">
      <alignment horizontal="right"/>
    </xf>
    <xf numFmtId="0" fontId="0" fillId="0" borderId="12" xfId="0" applyBorder="1"/>
    <xf numFmtId="14" fontId="2" fillId="0" borderId="0" xfId="0" applyNumberFormat="1" applyFont="1" applyAlignment="1">
      <alignment horizontal="right"/>
    </xf>
    <xf numFmtId="44" fontId="0" fillId="3" borderId="4" xfId="1" applyFont="1" applyFill="1" applyBorder="1"/>
    <xf numFmtId="44" fontId="2" fillId="0" borderId="2" xfId="1" applyFont="1" applyBorder="1" applyAlignment="1">
      <alignment horizontal="center" wrapText="1"/>
    </xf>
    <xf numFmtId="0" fontId="3" fillId="0" borderId="0" xfId="0" applyFont="1" applyBorder="1"/>
    <xf numFmtId="14" fontId="2" fillId="0" borderId="0" xfId="0" applyNumberFormat="1" applyFont="1" applyAlignment="1">
      <alignment horizontal="left"/>
    </xf>
    <xf numFmtId="0" fontId="5" fillId="0" borderId="7" xfId="0" applyFont="1" applyFill="1" applyBorder="1"/>
    <xf numFmtId="44" fontId="5" fillId="0" borderId="11" xfId="1" applyFont="1" applyBorder="1"/>
    <xf numFmtId="9" fontId="5" fillId="0" borderId="10" xfId="0" applyNumberFormat="1" applyFont="1" applyBorder="1"/>
    <xf numFmtId="44" fontId="0" fillId="0" borderId="0" xfId="1" applyFont="1" applyFill="1"/>
    <xf numFmtId="0" fontId="0" fillId="0" borderId="0" xfId="0" applyFill="1"/>
    <xf numFmtId="0" fontId="6" fillId="0" borderId="0" xfId="0" applyFont="1" applyAlignment="1">
      <alignment vertical="center"/>
    </xf>
    <xf numFmtId="44" fontId="0" fillId="0" borderId="14" xfId="1" applyFont="1" applyBorder="1"/>
    <xf numFmtId="9" fontId="2" fillId="0" borderId="8" xfId="0" applyNumberFormat="1" applyFont="1" applyBorder="1" applyAlignment="1">
      <alignment horizontal="right"/>
    </xf>
    <xf numFmtId="0" fontId="4" fillId="0" borderId="13" xfId="0" applyFont="1" applyBorder="1" applyAlignment="1">
      <alignment vertical="center"/>
    </xf>
    <xf numFmtId="44" fontId="0" fillId="0" borderId="13" xfId="0" applyNumberFormat="1" applyBorder="1"/>
    <xf numFmtId="44" fontId="0" fillId="2" borderId="0" xfId="1" applyFont="1" applyFill="1" applyProtection="1">
      <protection locked="0"/>
    </xf>
    <xf numFmtId="44" fontId="0" fillId="2" borderId="13" xfId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Border="1" applyProtection="1">
      <protection locked="0"/>
    </xf>
    <xf numFmtId="9" fontId="0" fillId="2" borderId="10" xfId="2" applyFont="1" applyFill="1" applyBorder="1" applyProtection="1">
      <protection locked="0"/>
    </xf>
    <xf numFmtId="9" fontId="0" fillId="2" borderId="4" xfId="2" applyFont="1" applyFill="1" applyBorder="1" applyProtection="1">
      <protection locked="0"/>
    </xf>
    <xf numFmtId="0" fontId="0" fillId="0" borderId="13" xfId="0" applyFill="1" applyBorder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workbookViewId="0">
      <selection activeCell="D17" sqref="D17"/>
    </sheetView>
  </sheetViews>
  <sheetFormatPr defaultRowHeight="15" x14ac:dyDescent="0.25"/>
  <cols>
    <col min="1" max="1" width="52.7109375" customWidth="1"/>
    <col min="2" max="2" width="18.140625" style="1" customWidth="1"/>
    <col min="3" max="3" width="9.85546875" customWidth="1"/>
    <col min="4" max="4" width="12.140625" customWidth="1"/>
    <col min="5" max="5" width="58.140625" customWidth="1"/>
  </cols>
  <sheetData>
    <row r="1" spans="1:6" x14ac:dyDescent="0.25">
      <c r="A1" s="2" t="s">
        <v>3</v>
      </c>
    </row>
    <row r="2" spans="1:6" x14ac:dyDescent="0.25">
      <c r="A2" s="2" t="s">
        <v>19</v>
      </c>
    </row>
    <row r="3" spans="1:6" x14ac:dyDescent="0.25">
      <c r="A3" s="2" t="s">
        <v>15</v>
      </c>
      <c r="B3" s="31"/>
      <c r="C3" s="32"/>
    </row>
    <row r="4" spans="1:6" x14ac:dyDescent="0.25">
      <c r="A4" s="27">
        <v>44426</v>
      </c>
    </row>
    <row r="5" spans="1:6" x14ac:dyDescent="0.25">
      <c r="A5" s="10"/>
    </row>
    <row r="6" spans="1:6" x14ac:dyDescent="0.25">
      <c r="A6" s="23" t="s">
        <v>8</v>
      </c>
      <c r="B6" s="38"/>
    </row>
    <row r="7" spans="1:6" ht="15.75" thickBot="1" x14ac:dyDescent="0.3">
      <c r="B7" s="6"/>
      <c r="C7" s="3"/>
      <c r="D7" s="3"/>
      <c r="E7" s="3"/>
      <c r="F7" s="3"/>
    </row>
    <row r="8" spans="1:6" ht="30" x14ac:dyDescent="0.25">
      <c r="A8" s="7"/>
      <c r="B8" s="25" t="s">
        <v>0</v>
      </c>
      <c r="C8" s="18" t="s">
        <v>14</v>
      </c>
      <c r="D8" s="17" t="s">
        <v>7</v>
      </c>
      <c r="E8" s="16" t="s">
        <v>1</v>
      </c>
      <c r="F8" s="3"/>
    </row>
    <row r="9" spans="1:6" x14ac:dyDescent="0.25">
      <c r="A9" s="36" t="s">
        <v>9</v>
      </c>
      <c r="B9" s="39"/>
      <c r="C9" s="44">
        <v>20</v>
      </c>
      <c r="D9" s="37">
        <f>B9*C9</f>
        <v>0</v>
      </c>
      <c r="E9" s="40"/>
      <c r="F9" s="3"/>
    </row>
    <row r="10" spans="1:6" x14ac:dyDescent="0.25">
      <c r="A10" s="36" t="s">
        <v>10</v>
      </c>
      <c r="B10" s="39"/>
      <c r="C10" s="44">
        <v>60</v>
      </c>
      <c r="D10" s="37">
        <f t="shared" ref="D10:D16" si="0">B10*C10</f>
        <v>0</v>
      </c>
      <c r="E10" s="40"/>
      <c r="F10" s="3"/>
    </row>
    <row r="11" spans="1:6" x14ac:dyDescent="0.25">
      <c r="A11" s="36" t="s">
        <v>11</v>
      </c>
      <c r="B11" s="39"/>
      <c r="C11" s="44">
        <v>20</v>
      </c>
      <c r="D11" s="37">
        <f t="shared" si="0"/>
        <v>0</v>
      </c>
      <c r="E11" s="40"/>
      <c r="F11" s="3"/>
    </row>
    <row r="12" spans="1:6" x14ac:dyDescent="0.25">
      <c r="A12" s="36" t="s">
        <v>12</v>
      </c>
      <c r="B12" s="39"/>
      <c r="C12" s="44">
        <v>25</v>
      </c>
      <c r="D12" s="37">
        <f t="shared" si="0"/>
        <v>0</v>
      </c>
      <c r="E12" s="40"/>
      <c r="F12" s="3"/>
    </row>
    <row r="13" spans="1:6" x14ac:dyDescent="0.25">
      <c r="A13" s="36" t="s">
        <v>13</v>
      </c>
      <c r="B13" s="39"/>
      <c r="C13" s="44">
        <v>20</v>
      </c>
      <c r="D13" s="37">
        <f t="shared" si="0"/>
        <v>0</v>
      </c>
      <c r="E13" s="40"/>
      <c r="F13" s="3"/>
    </row>
    <row r="14" spans="1:6" x14ac:dyDescent="0.25">
      <c r="A14" s="36" t="s">
        <v>4</v>
      </c>
      <c r="B14" s="39"/>
      <c r="C14" s="44">
        <v>75</v>
      </c>
      <c r="D14" s="37">
        <f t="shared" si="0"/>
        <v>0</v>
      </c>
      <c r="E14" s="40"/>
      <c r="F14" s="3"/>
    </row>
    <row r="15" spans="1:6" x14ac:dyDescent="0.25">
      <c r="A15" s="36" t="s">
        <v>17</v>
      </c>
      <c r="B15" s="39"/>
      <c r="C15" s="44">
        <v>75</v>
      </c>
      <c r="D15" s="37">
        <f t="shared" si="0"/>
        <v>0</v>
      </c>
      <c r="E15" s="41"/>
      <c r="F15" s="3"/>
    </row>
    <row r="16" spans="1:6" x14ac:dyDescent="0.25">
      <c r="A16" s="36" t="s">
        <v>18</v>
      </c>
      <c r="B16" s="39"/>
      <c r="C16" s="44">
        <v>10</v>
      </c>
      <c r="D16" s="37">
        <f t="shared" si="0"/>
        <v>0</v>
      </c>
      <c r="E16" s="41"/>
      <c r="F16" s="3"/>
    </row>
    <row r="17" spans="1:6" ht="18" customHeight="1" thickBot="1" x14ac:dyDescent="0.3">
      <c r="A17" s="34"/>
      <c r="B17" s="20"/>
      <c r="C17" s="35" t="s">
        <v>6</v>
      </c>
      <c r="D17" s="15">
        <f>SUM(D9:D16)</f>
        <v>0</v>
      </c>
      <c r="E17" s="3"/>
      <c r="F17" s="3"/>
    </row>
    <row r="18" spans="1:6" ht="15.75" thickBot="1" x14ac:dyDescent="0.3">
      <c r="A18" s="14"/>
      <c r="B18" s="19"/>
      <c r="C18" s="13"/>
      <c r="D18" s="13"/>
      <c r="E18" s="3"/>
      <c r="F18" s="3"/>
    </row>
    <row r="19" spans="1:6" ht="15.75" thickBot="1" x14ac:dyDescent="0.3">
      <c r="A19" s="28" t="s">
        <v>16</v>
      </c>
      <c r="B19" s="29"/>
      <c r="C19" s="30"/>
      <c r="D19" s="42"/>
      <c r="E19" s="26"/>
      <c r="F19" s="3"/>
    </row>
    <row r="20" spans="1:6" ht="15.75" thickBot="1" x14ac:dyDescent="0.3">
      <c r="C20" s="21" t="s">
        <v>5</v>
      </c>
      <c r="D20" s="24">
        <f>D17-(D19*D17)</f>
        <v>0</v>
      </c>
      <c r="E20" s="26"/>
      <c r="F20" s="3"/>
    </row>
    <row r="21" spans="1:6" ht="15.75" thickBot="1" x14ac:dyDescent="0.3">
      <c r="A21" s="11"/>
      <c r="C21" s="3"/>
      <c r="D21" s="12"/>
      <c r="E21" s="3"/>
      <c r="F21" s="3"/>
    </row>
    <row r="22" spans="1:6" ht="15.75" thickBot="1" x14ac:dyDescent="0.3">
      <c r="A22" s="9" t="s">
        <v>2</v>
      </c>
      <c r="B22" s="19"/>
      <c r="C22" s="22"/>
      <c r="D22" s="43"/>
      <c r="E22" s="3"/>
      <c r="F22" s="3"/>
    </row>
    <row r="24" spans="1:6" x14ac:dyDescent="0.25">
      <c r="A24" s="8"/>
      <c r="B24" s="6"/>
      <c r="C24" s="3"/>
      <c r="D24" s="3"/>
      <c r="E24" s="3"/>
      <c r="F24" s="3"/>
    </row>
    <row r="25" spans="1:6" x14ac:dyDescent="0.25">
      <c r="A25" s="8" t="s">
        <v>20</v>
      </c>
    </row>
    <row r="27" spans="1:6" ht="15.75" customHeight="1" x14ac:dyDescent="0.25">
      <c r="E27" s="5"/>
    </row>
    <row r="28" spans="1:6" x14ac:dyDescent="0.25">
      <c r="A28" s="1"/>
      <c r="B28"/>
    </row>
    <row r="29" spans="1:6" x14ac:dyDescent="0.25">
      <c r="A29" s="1"/>
      <c r="B29"/>
    </row>
    <row r="30" spans="1:6" x14ac:dyDescent="0.25">
      <c r="A30" s="1"/>
      <c r="B30"/>
    </row>
    <row r="31" spans="1:6" x14ac:dyDescent="0.25">
      <c r="A31" s="1"/>
      <c r="B31"/>
    </row>
    <row r="32" spans="1:6" x14ac:dyDescent="0.25">
      <c r="A32" s="1"/>
      <c r="B32"/>
    </row>
    <row r="33" spans="1:2" x14ac:dyDescent="0.25">
      <c r="A33" s="4"/>
      <c r="B33"/>
    </row>
    <row r="34" spans="1:2" x14ac:dyDescent="0.25">
      <c r="A34" s="33"/>
    </row>
  </sheetData>
  <sheetProtection algorithmName="SHA-512" hashValue="8H9mngSVB4QDck3oiLVZ60cxf/tqHXnn1j9tZo60TvnzTfwi7oOnbHpciqGFHPLQ/G7YkWRkU9Ry3adw9wxZJA==" saltValue="OFGoSExBuN3gXDgsa35ylg==" spinCount="100000" sheet="1" objects="1" scenarios="1"/>
  <pageMargins left="0.7" right="0.7" top="0.75" bottom="0.75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9E25E4-5C1E-452E-BE0F-64BAD7821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A5C5A-B864-4C83-8FE6-716FAAF39F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C11F11-97B9-4C73-868E-7410E7E7AE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Yvonne Kemink | InkoopMeesters</cp:lastModifiedBy>
  <cp:lastPrinted>2016-05-27T11:03:31Z</cp:lastPrinted>
  <dcterms:created xsi:type="dcterms:W3CDTF">2015-10-23T08:23:49Z</dcterms:created>
  <dcterms:modified xsi:type="dcterms:W3CDTF">2021-08-18T10:10:55Z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50780200</vt:r8>
  </property>
</Properties>
</file>