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OZHW/Meubilair 2021/4. Strategie/"/>
    </mc:Choice>
  </mc:AlternateContent>
  <xr:revisionPtr revIDLastSave="15" documentId="8_{FBC30291-B1F1-4EFB-8F78-44B328FDD559}" xr6:coauthVersionLast="47" xr6:coauthVersionMax="47" xr10:uidLastSave="{89BE080D-A761-430A-AF80-7199FD6E96B5}"/>
  <bookViews>
    <workbookView xWindow="-289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40" i="1" s="1"/>
  <c r="E42" i="1" s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75" i="1" s="1"/>
  <c r="E39" i="1"/>
  <c r="E45" i="1"/>
  <c r="E15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</calcChain>
</file>

<file path=xl/sharedStrings.xml><?xml version="1.0" encoding="utf-8"?>
<sst xmlns="http://schemas.openxmlformats.org/spreadsheetml/2006/main" count="79" uniqueCount="48">
  <si>
    <t>Prijzenblad</t>
  </si>
  <si>
    <t>Inschrijver dient enkel de gele cellen in te vullen</t>
  </si>
  <si>
    <t>Inschrijfprijs</t>
  </si>
  <si>
    <t>Aantallen</t>
  </si>
  <si>
    <t>Er kunnen geen rechten worden ontleend aan de aantallen.</t>
  </si>
  <si>
    <t>Inschrijver</t>
  </si>
  <si>
    <t>OZHW</t>
  </si>
  <si>
    <t>Meubilair</t>
  </si>
  <si>
    <t>Omschrijving meubelstuk</t>
  </si>
  <si>
    <t>Naam artikel</t>
  </si>
  <si>
    <t>Bureau stoel docent 
- zitting in hoogte verstelbaar
- arm leuning verstelbaar
- rugleuning verstelbaar in hoogte/ stand
- kleur zwart/ antraciet
- metalen frame zwart/ antraciet, voorzien van wieltjes
- goed schoon te houden</t>
  </si>
  <si>
    <t xml:space="preserve">Vergader stoelen directie
- luxe brede stoelen
- geschikt voor vergader tafel directie
- donker frame
</t>
  </si>
  <si>
    <t>totaal prijs</t>
  </si>
  <si>
    <t>Kantoorkast
- min afm: 190x 100x 40 
- kleur grijs, zwart
- afsluitbare deuren
- voorzien van 4-5 legborden</t>
  </si>
  <si>
    <t>Verhuiskar
- geschikt voor het vervoeren van uitgevraagde stapelbare    stoelen</t>
  </si>
  <si>
    <t>Bureau Directie 
- rechthoekig 
- iets donker houten blad 
- zwart metalen frame
- voorzien van schot aan voorzijde 
- graag kleuren/ materiaal waaier mee uitgeven</t>
  </si>
  <si>
    <t>vergader tafel B 3.2 Directie
- donker houten blad passend bij bureau directie
- geschikt voor 7 pers
- graag kleuren/ materiaal waaier mee uitgeven</t>
  </si>
  <si>
    <t>zitelement  Aula 2.3 (zie impressie) 
-Kunststof mobiele lounge elementen zonder leuning
-Vorm als schoollogo
-Afwisselende kleuren (S3050G60Y, S2030G70Y en wit)</t>
  </si>
  <si>
    <t>zitelement Aula 2.2.A (zie impressie)
- Halve cirkelvorm
- Passend om grote plantenbak
- volledig kunststof
-Afwisselende kleuren (S3050G60Y, S2030G70Y en wit)</t>
  </si>
  <si>
    <r>
      <t>zitelement lounge Aula 2.2A (zie impressie)
-</t>
    </r>
    <r>
      <rPr>
        <b/>
        <u/>
        <sz val="11"/>
        <color theme="1"/>
        <rFont val="Calibri"/>
        <family val="2"/>
        <scheme val="minor"/>
      </rPr>
      <t xml:space="preserve"> 2 delige S-vorm</t>
    </r>
    <r>
      <rPr>
        <sz val="11"/>
        <color theme="1"/>
        <rFont val="Calibri"/>
        <family val="2"/>
        <scheme val="minor"/>
      </rPr>
      <t xml:space="preserve">
- volledig kunststof
- Afwisselende kleuren (S3050G60Y, S2030G70Y en wit)</t>
    </r>
  </si>
  <si>
    <t>zitelement Kunstplein H5a (zie impressie)
- Afmeting 2881-1762mm
- volledig kunststof
- Afwisselende kleuren (S3050G60Y, S2030G70Y en wit)</t>
  </si>
  <si>
    <t>Studeerplekken (zie impressie)
- werkplek tafel
- geschikt voor 1 persoon/ 1 zitstoel
- Gelamineerd houten bamboe blad
- RVS frame</t>
  </si>
  <si>
    <t>Treinzit bankjes (zie impressie)
- Geheel uit kunststof 
- afwisselende kleuren groen (S3050G60Y, S2030G70Y )</t>
  </si>
  <si>
    <t>Zitstoelen (zie impressie)
-Strakke vormgeving
-Rvs frame (diameter frame &gt;32 mm)
-Stapelbaar
- Alle stalen delen afgewerkt met een sterke slijtvaste poedercoating, kleur gelijk of gelijkwaardig aan (gewenste kleur)
-Kunststof zitting in afwisselende kleuren (s3050G60Y, S2030G70Y en wit)</t>
  </si>
  <si>
    <t>Werk plekken (geschikt voor 6 zitstoelen) (zie impressie)
-Strakke rechthoekige tafels
-Rvs frame (diameter frame &gt;50mm)
- Alle stalen delen afgewerkt met een sterke slijtvaste poedercoating, kleur gelijk of gelijkwaardig aan (gewenste kleur)
-Gelamineerd houten bamboe blad</t>
  </si>
  <si>
    <t>Overlegtafels (geschikt voor 4x relax stoelen) (zie impressie)
- Ronde strakke tafels
- RVS frame (diameter frame &gt;50mm)
- Gelamineerd houten bamboe blad</t>
  </si>
  <si>
    <t xml:space="preserve">Bureau stoel teamleider
- zitting in hoogte verstelbaar middels hendel
- arm leuning verstelbaar
- rugleuning verstelbaar in hoogte/ stand
- kleur zwart/ antraciet
- metalen frame zwart/ antraciet, voorzien van wieltjes
- goed schoon te houden
- ergonomisch </t>
  </si>
  <si>
    <t>Werkplek (treinzitje tafel) (zie impressie)
- Rechthoekige tafel, geschikt voor treinzitje
- RVS frame (diameter frame &gt;50mm)
- Gelamineerd houten bamboe blad</t>
  </si>
  <si>
    <t xml:space="preserve">Lestafel (leerling) (zie impressie)
- Zeer solide tafel/ onderwijs- proof
- Stoot/ krasvast
- Afmetingen blad ca 70x 50 
- bladdikte &gt;20mm of anders beargumenteert
- Afgeronde hoeken
- Kleur blad: lichte houtkleur
- Eenvoudig strak rvs / grijs frame met diameter van &gt;50mm
- C-poot of Slede-poot 
- Te leveren in standaardhoogte F6 (ca. 76 cm)
- Tevens leverbaar in hoogte van G7 (ca. 82 cm) 
- Geen dwarsverbinding tussen de poten; aan twee zijden aanzitbaar. 
- Framedoppen niet uit het frame te krijgen zonder gereedschap. </t>
  </si>
  <si>
    <t xml:space="preserve">Leerling stoel (zie impressie)
-Zeer solide stoel/ onderwijs- proof 
-Te leveren in standaardhoogte F6 (ca. 46 cm)
-Tevens leverbaar in hoogte van G7 (ca.52 cm) 
-Stoelen stapelbaar (minimaal 5 stuks). 
-Kantelpunt voor achterover wippen/balanceren moet dusdanig geplaatst zijn dat wippen/balanceren heel moeilijk is. 
-Houten zitting en leuning (gescheiden van elkaar)
-Beiden 3-dimensionaal gebogen voor goed zitcomfort in zowel actieve- als luisterhouding
-Rvs/ grijs slank frame; gebogen rond of ovalen stalen frame met diameter &gt;32mm
-Alle stalen delen afgewerkt met een sterke slijtvaste poedercoating
- Aan het tafelblad te hangen op beschermende doppen, doppen niet uit het frame te krijgen zonder gereedschap
</t>
  </si>
  <si>
    <t xml:space="preserve">Bureau docent
- rechthoekig bureau (160x80)
- rvs frame diameter &gt;50mm
- houten blad (min 25 mm dikte)
- voorzien van lade </t>
  </si>
  <si>
    <t>bureau teamleider 
- rechthoekig bureau (min 160x80)
- rvs frame (diameter &gt;50mm)
- houten blad (min dikte 25mm)
- handmatig in hoogte verstelbaar</t>
  </si>
  <si>
    <t>krukjes leerplein (zie impressie)
- kleur wit 
- hoogte 76 cm
- houten zitting
- metalen frame</t>
  </si>
  <si>
    <t xml:space="preserve">stoel wachtruimte (relaxstoel brede zitting) (zie impressie)
- Brede zitting (kunststof)
- RVS frame (diameter frame &gt; 32mm)
- Stapelbaar
- Kunststof zitting
- 3 Afwisselende kleuren (S3050G60Y, S2030G70Y en wit)
</t>
  </si>
  <si>
    <t>Relaxstoelen (brede zitting) (zie impressie)
- Brede zitting (kunststof)
- RVS frame (diameter frame &gt; 32mm)
- Stapelbaar
- Kunststof zitting
- 3 Afwisselende kleuren (S3050G60Y, S2030G70Y en wit)</t>
  </si>
  <si>
    <t xml:space="preserve">vergader tafel B 3.1
- afmeting 1250x 2600
- houten blad
- rvs frame diameter min 30 mm
</t>
  </si>
  <si>
    <t xml:space="preserve">vergader tafel B.3.9  Spreekkamer
- geschikt voor 4 brede stoelen
- houten blad
- metalen frame </t>
  </si>
  <si>
    <t xml:space="preserve">vergader tafel L7  docentenruimte
- geschikt voor 6 brede stoelen
- houten blad
- metalen frame </t>
  </si>
  <si>
    <t xml:space="preserve">vergader tafel A.1.3 Spreekkamer
- geschikt voor 6 brede stoelen
- houten blad
- metalen frame </t>
  </si>
  <si>
    <t xml:space="preserve">optioneel aan te bieden </t>
  </si>
  <si>
    <t xml:space="preserve">Prijs per stuk </t>
  </si>
  <si>
    <t>Totaalprijs</t>
  </si>
  <si>
    <t>Prijs per stuk Klasse A</t>
  </si>
  <si>
    <t>Totaalprijs Klasse A</t>
  </si>
  <si>
    <t>Prijs per stuk Klasse B</t>
  </si>
  <si>
    <t>Totaalprijs Klasse B</t>
  </si>
  <si>
    <t>Indicatieve aantallen*</t>
  </si>
  <si>
    <t>* In het kader van het zicht op het toekomstige leerlingenaantal, kunnen deze aantallen in de uiteindelijke opdracht licht afwijken.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</si>
</sst>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44" fontId="2" fillId="3" borderId="0" xfId="1" applyFont="1" applyFill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4" fontId="0" fillId="0" borderId="0" xfId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4" fontId="2" fillId="0" borderId="0" xfId="1" applyFont="1" applyFill="1" applyAlignment="1">
      <alignment horizontal="left" vertical="top"/>
    </xf>
    <xf numFmtId="44" fontId="0" fillId="0" borderId="0" xfId="1" applyFont="1" applyBorder="1" applyAlignment="1">
      <alignment horizontal="left" vertical="top"/>
    </xf>
    <xf numFmtId="44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4" fontId="0" fillId="2" borderId="1" xfId="1" applyFont="1" applyFill="1" applyBorder="1" applyAlignment="1" applyProtection="1">
      <alignment horizontal="left" vertical="top"/>
      <protection locked="0"/>
    </xf>
    <xf numFmtId="44" fontId="0" fillId="0" borderId="1" xfId="1" applyFont="1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left" vertical="top" wrapText="1"/>
    </xf>
    <xf numFmtId="44" fontId="2" fillId="3" borderId="0" xfId="1" applyFont="1" applyFill="1" applyAlignment="1">
      <alignment horizontal="left" vertical="top"/>
    </xf>
    <xf numFmtId="44" fontId="2" fillId="4" borderId="0" xfId="1" applyFont="1" applyFill="1" applyAlignment="1">
      <alignment horizontal="left" vertical="top"/>
    </xf>
    <xf numFmtId="44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2" borderId="0" xfId="0" applyFill="1" applyAlignment="1" applyProtection="1">
      <alignment horizontal="left" vertical="top"/>
      <protection locked="0"/>
    </xf>
    <xf numFmtId="14" fontId="5" fillId="0" borderId="0" xfId="0" applyNumberFormat="1" applyFont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zoomScaleNormal="100" workbookViewId="0">
      <selection activeCell="L14" sqref="L14"/>
    </sheetView>
  </sheetViews>
  <sheetFormatPr defaultRowHeight="15" x14ac:dyDescent="0.25"/>
  <cols>
    <col min="1" max="1" width="3" bestFit="1" customWidth="1"/>
    <col min="2" max="2" width="52.85546875" bestFit="1" customWidth="1"/>
    <col min="3" max="3" width="10.85546875" style="28" bestFit="1" customWidth="1"/>
    <col min="4" max="4" width="21.5703125" style="1" bestFit="1" customWidth="1"/>
    <col min="5" max="5" width="21" style="1" customWidth="1"/>
    <col min="6" max="6" width="30.85546875" customWidth="1"/>
  </cols>
  <sheetData>
    <row r="1" spans="1:6" x14ac:dyDescent="0.25">
      <c r="A1" s="5"/>
      <c r="B1" s="7" t="s">
        <v>6</v>
      </c>
      <c r="C1" s="23"/>
      <c r="D1" s="8"/>
      <c r="E1" s="8"/>
      <c r="F1" s="5"/>
    </row>
    <row r="2" spans="1:6" x14ac:dyDescent="0.25">
      <c r="A2" s="5"/>
      <c r="B2" s="9" t="s">
        <v>7</v>
      </c>
      <c r="C2" s="23"/>
      <c r="D2" s="8"/>
      <c r="E2" s="8"/>
      <c r="F2" s="5"/>
    </row>
    <row r="3" spans="1:6" x14ac:dyDescent="0.25">
      <c r="A3" s="5"/>
      <c r="B3" s="9" t="s">
        <v>0</v>
      </c>
      <c r="C3" s="23"/>
      <c r="D3" s="8"/>
      <c r="E3" s="8"/>
      <c r="F3" s="5"/>
    </row>
    <row r="4" spans="1:6" x14ac:dyDescent="0.25">
      <c r="A4" s="5"/>
      <c r="B4" s="30">
        <v>44483</v>
      </c>
      <c r="C4" s="23"/>
      <c r="D4" s="8"/>
      <c r="E4" s="8"/>
      <c r="F4" s="5"/>
    </row>
    <row r="5" spans="1:6" x14ac:dyDescent="0.25">
      <c r="A5" s="5"/>
      <c r="B5" s="5"/>
      <c r="C5" s="23"/>
      <c r="D5" s="8"/>
      <c r="E5" s="8"/>
      <c r="F5" s="5"/>
    </row>
    <row r="6" spans="1:6" x14ac:dyDescent="0.25">
      <c r="A6" s="5"/>
      <c r="B6" s="23" t="s">
        <v>5</v>
      </c>
      <c r="C6" s="29"/>
      <c r="D6" s="29"/>
      <c r="E6" s="29"/>
      <c r="F6" s="5"/>
    </row>
    <row r="7" spans="1:6" x14ac:dyDescent="0.25">
      <c r="A7" s="5"/>
      <c r="B7" s="5"/>
      <c r="C7" s="23"/>
      <c r="D7" s="8"/>
      <c r="E7" s="8"/>
      <c r="F7" s="5"/>
    </row>
    <row r="8" spans="1:6" x14ac:dyDescent="0.25">
      <c r="A8" s="5"/>
      <c r="B8" s="10" t="s">
        <v>1</v>
      </c>
      <c r="C8" s="23"/>
      <c r="D8" s="8"/>
      <c r="E8" s="8"/>
      <c r="F8" s="5"/>
    </row>
    <row r="9" spans="1:6" x14ac:dyDescent="0.25">
      <c r="A9" s="5"/>
      <c r="B9" s="10" t="s">
        <v>4</v>
      </c>
      <c r="C9" s="23"/>
      <c r="D9" s="8"/>
      <c r="E9" s="8"/>
      <c r="F9" s="5"/>
    </row>
    <row r="10" spans="1:6" x14ac:dyDescent="0.25">
      <c r="A10" s="5"/>
      <c r="B10" s="10" t="s">
        <v>47</v>
      </c>
      <c r="C10" s="23"/>
      <c r="D10" s="8"/>
      <c r="E10" s="8"/>
      <c r="F10" s="5"/>
    </row>
    <row r="11" spans="1:6" x14ac:dyDescent="0.25">
      <c r="A11" s="5"/>
      <c r="B11" s="5"/>
      <c r="C11" s="23"/>
      <c r="D11" s="11"/>
      <c r="E11" s="12"/>
      <c r="F11" s="5"/>
    </row>
    <row r="12" spans="1:6" ht="30" x14ac:dyDescent="0.25">
      <c r="A12" s="4"/>
      <c r="B12" s="6" t="s">
        <v>8</v>
      </c>
      <c r="C12" s="24" t="s">
        <v>46</v>
      </c>
      <c r="D12" s="13" t="s">
        <v>42</v>
      </c>
      <c r="E12" s="13" t="s">
        <v>41</v>
      </c>
      <c r="F12" s="14" t="s">
        <v>9</v>
      </c>
    </row>
    <row r="13" spans="1:6" ht="60" x14ac:dyDescent="0.25">
      <c r="A13" s="4">
        <v>1</v>
      </c>
      <c r="B13" s="3" t="s">
        <v>17</v>
      </c>
      <c r="C13" s="25">
        <v>3</v>
      </c>
      <c r="D13" s="15"/>
      <c r="E13" s="16">
        <f>D13*C13</f>
        <v>0</v>
      </c>
      <c r="F13" s="17"/>
    </row>
    <row r="14" spans="1:6" ht="75" x14ac:dyDescent="0.25">
      <c r="A14" s="4">
        <v>2</v>
      </c>
      <c r="B14" s="3" t="s">
        <v>18</v>
      </c>
      <c r="C14" s="25">
        <v>3</v>
      </c>
      <c r="D14" s="15"/>
      <c r="E14" s="16">
        <f t="shared" ref="E14:E39" si="0">D14*C14</f>
        <v>0</v>
      </c>
      <c r="F14" s="17"/>
    </row>
    <row r="15" spans="1:6" ht="60" x14ac:dyDescent="0.25">
      <c r="A15" s="4">
        <v>3</v>
      </c>
      <c r="B15" s="3" t="s">
        <v>19</v>
      </c>
      <c r="C15" s="25">
        <v>1</v>
      </c>
      <c r="D15" s="15"/>
      <c r="E15" s="16">
        <f t="shared" si="0"/>
        <v>0</v>
      </c>
      <c r="F15" s="17"/>
    </row>
    <row r="16" spans="1:6" ht="60" x14ac:dyDescent="0.25">
      <c r="A16" s="4">
        <v>4</v>
      </c>
      <c r="B16" s="3" t="s">
        <v>20</v>
      </c>
      <c r="C16" s="25">
        <v>2</v>
      </c>
      <c r="D16" s="15"/>
      <c r="E16" s="16">
        <f t="shared" si="0"/>
        <v>0</v>
      </c>
      <c r="F16" s="17"/>
    </row>
    <row r="17" spans="1:6" ht="105" x14ac:dyDescent="0.25">
      <c r="A17" s="4">
        <v>5</v>
      </c>
      <c r="B17" s="3" t="s">
        <v>24</v>
      </c>
      <c r="C17" s="25">
        <v>24</v>
      </c>
      <c r="D17" s="15"/>
      <c r="E17" s="16">
        <f t="shared" si="0"/>
        <v>0</v>
      </c>
      <c r="F17" s="17"/>
    </row>
    <row r="18" spans="1:6" ht="135" x14ac:dyDescent="0.25">
      <c r="A18" s="4">
        <v>6</v>
      </c>
      <c r="B18" s="3" t="s">
        <v>23</v>
      </c>
      <c r="C18" s="25">
        <v>210</v>
      </c>
      <c r="D18" s="15"/>
      <c r="E18" s="16">
        <f t="shared" si="0"/>
        <v>0</v>
      </c>
      <c r="F18" s="17"/>
    </row>
    <row r="19" spans="1:6" ht="75" x14ac:dyDescent="0.25">
      <c r="A19" s="4">
        <v>7</v>
      </c>
      <c r="B19" s="3" t="s">
        <v>25</v>
      </c>
      <c r="C19" s="25">
        <v>26</v>
      </c>
      <c r="D19" s="15"/>
      <c r="E19" s="16">
        <f t="shared" si="0"/>
        <v>0</v>
      </c>
      <c r="F19" s="17"/>
    </row>
    <row r="20" spans="1:6" ht="90" x14ac:dyDescent="0.25">
      <c r="A20" s="4">
        <v>8</v>
      </c>
      <c r="B20" s="3" t="s">
        <v>34</v>
      </c>
      <c r="C20" s="25">
        <v>75</v>
      </c>
      <c r="D20" s="15"/>
      <c r="E20" s="16">
        <f t="shared" si="0"/>
        <v>0</v>
      </c>
      <c r="F20" s="17"/>
    </row>
    <row r="21" spans="1:6" ht="75" x14ac:dyDescent="0.25">
      <c r="A21" s="4">
        <v>9</v>
      </c>
      <c r="B21" s="3" t="s">
        <v>21</v>
      </c>
      <c r="C21" s="25">
        <v>11</v>
      </c>
      <c r="D21" s="15"/>
      <c r="E21" s="16">
        <f t="shared" si="0"/>
        <v>0</v>
      </c>
      <c r="F21" s="17"/>
    </row>
    <row r="22" spans="1:6" ht="60" x14ac:dyDescent="0.25">
      <c r="A22" s="4">
        <v>10</v>
      </c>
      <c r="B22" s="3" t="s">
        <v>27</v>
      </c>
      <c r="C22" s="25">
        <v>12</v>
      </c>
      <c r="D22" s="15"/>
      <c r="E22" s="16">
        <f t="shared" si="0"/>
        <v>0</v>
      </c>
      <c r="F22" s="17"/>
    </row>
    <row r="23" spans="1:6" ht="45" x14ac:dyDescent="0.25">
      <c r="A23" s="4">
        <v>11</v>
      </c>
      <c r="B23" s="3" t="s">
        <v>22</v>
      </c>
      <c r="C23" s="25">
        <v>35</v>
      </c>
      <c r="D23" s="15"/>
      <c r="E23" s="16">
        <f t="shared" si="0"/>
        <v>0</v>
      </c>
      <c r="F23" s="17"/>
    </row>
    <row r="24" spans="1:6" ht="240" x14ac:dyDescent="0.25">
      <c r="A24" s="4">
        <v>12</v>
      </c>
      <c r="B24" s="3" t="s">
        <v>28</v>
      </c>
      <c r="C24" s="25">
        <v>557</v>
      </c>
      <c r="D24" s="15"/>
      <c r="E24" s="16">
        <f t="shared" si="0"/>
        <v>0</v>
      </c>
      <c r="F24" s="17"/>
    </row>
    <row r="25" spans="1:6" ht="270" x14ac:dyDescent="0.25">
      <c r="A25" s="4">
        <v>13</v>
      </c>
      <c r="B25" s="3" t="s">
        <v>29</v>
      </c>
      <c r="C25" s="25">
        <v>588</v>
      </c>
      <c r="D25" s="15"/>
      <c r="E25" s="16">
        <f t="shared" si="0"/>
        <v>0</v>
      </c>
      <c r="F25" s="17"/>
    </row>
    <row r="26" spans="1:6" ht="105" x14ac:dyDescent="0.25">
      <c r="A26" s="4">
        <v>14</v>
      </c>
      <c r="B26" s="3" t="s">
        <v>10</v>
      </c>
      <c r="C26" s="25">
        <v>36</v>
      </c>
      <c r="D26" s="15"/>
      <c r="E26" s="16">
        <f t="shared" si="0"/>
        <v>0</v>
      </c>
      <c r="F26" s="17"/>
    </row>
    <row r="27" spans="1:6" ht="75" x14ac:dyDescent="0.25">
      <c r="A27" s="4">
        <v>15</v>
      </c>
      <c r="B27" s="3" t="s">
        <v>30</v>
      </c>
      <c r="C27" s="25">
        <v>37</v>
      </c>
      <c r="D27" s="15"/>
      <c r="E27" s="16">
        <f t="shared" si="0"/>
        <v>0</v>
      </c>
      <c r="F27" s="17"/>
    </row>
    <row r="28" spans="1:6" ht="75" x14ac:dyDescent="0.25">
      <c r="A28" s="4">
        <v>16</v>
      </c>
      <c r="B28" s="3" t="s">
        <v>31</v>
      </c>
      <c r="C28" s="25">
        <v>19</v>
      </c>
      <c r="D28" s="15"/>
      <c r="E28" s="16">
        <f t="shared" si="0"/>
        <v>0</v>
      </c>
      <c r="F28" s="17"/>
    </row>
    <row r="29" spans="1:6" ht="120" x14ac:dyDescent="0.25">
      <c r="A29" s="4">
        <v>17</v>
      </c>
      <c r="B29" s="3" t="s">
        <v>26</v>
      </c>
      <c r="C29" s="25">
        <v>22</v>
      </c>
      <c r="D29" s="15"/>
      <c r="E29" s="16">
        <f t="shared" si="0"/>
        <v>0</v>
      </c>
      <c r="F29" s="17"/>
    </row>
    <row r="30" spans="1:6" ht="75" x14ac:dyDescent="0.25">
      <c r="A30" s="4">
        <v>18</v>
      </c>
      <c r="B30" s="3" t="s">
        <v>32</v>
      </c>
      <c r="C30" s="25">
        <v>17</v>
      </c>
      <c r="D30" s="15"/>
      <c r="E30" s="16">
        <f t="shared" si="0"/>
        <v>0</v>
      </c>
      <c r="F30" s="17"/>
    </row>
    <row r="31" spans="1:6" ht="99" customHeight="1" x14ac:dyDescent="0.25">
      <c r="A31" s="4">
        <v>19</v>
      </c>
      <c r="B31" s="3" t="s">
        <v>33</v>
      </c>
      <c r="C31" s="25">
        <v>11</v>
      </c>
      <c r="D31" s="15"/>
      <c r="E31" s="16">
        <f t="shared" si="0"/>
        <v>0</v>
      </c>
      <c r="F31" s="17"/>
    </row>
    <row r="32" spans="1:6" ht="75" x14ac:dyDescent="0.25">
      <c r="A32" s="4">
        <v>20</v>
      </c>
      <c r="B32" s="3" t="s">
        <v>35</v>
      </c>
      <c r="C32" s="25">
        <v>1</v>
      </c>
      <c r="D32" s="15"/>
      <c r="E32" s="16">
        <f t="shared" si="0"/>
        <v>0</v>
      </c>
      <c r="F32" s="17"/>
    </row>
    <row r="33" spans="1:6" ht="60" x14ac:dyDescent="0.25">
      <c r="A33" s="4">
        <v>21</v>
      </c>
      <c r="B33" s="3" t="s">
        <v>16</v>
      </c>
      <c r="C33" s="25">
        <v>1</v>
      </c>
      <c r="D33" s="15"/>
      <c r="E33" s="16">
        <f t="shared" si="0"/>
        <v>0</v>
      </c>
      <c r="F33" s="17"/>
    </row>
    <row r="34" spans="1:6" ht="75" x14ac:dyDescent="0.25">
      <c r="A34" s="4">
        <v>22</v>
      </c>
      <c r="B34" s="3" t="s">
        <v>11</v>
      </c>
      <c r="C34" s="25">
        <v>7</v>
      </c>
      <c r="D34" s="15"/>
      <c r="E34" s="16">
        <f t="shared" si="0"/>
        <v>0</v>
      </c>
      <c r="F34" s="17"/>
    </row>
    <row r="35" spans="1:6" ht="90" x14ac:dyDescent="0.25">
      <c r="A35" s="4">
        <v>23</v>
      </c>
      <c r="B35" s="3" t="s">
        <v>15</v>
      </c>
      <c r="C35" s="25">
        <v>1</v>
      </c>
      <c r="D35" s="15"/>
      <c r="E35" s="16">
        <f t="shared" si="0"/>
        <v>0</v>
      </c>
      <c r="F35" s="17"/>
    </row>
    <row r="36" spans="1:6" ht="60" x14ac:dyDescent="0.25">
      <c r="A36" s="4">
        <v>24</v>
      </c>
      <c r="B36" s="3" t="s">
        <v>36</v>
      </c>
      <c r="C36" s="25">
        <v>1</v>
      </c>
      <c r="D36" s="15"/>
      <c r="E36" s="16">
        <f t="shared" si="0"/>
        <v>0</v>
      </c>
      <c r="F36" s="17"/>
    </row>
    <row r="37" spans="1:6" ht="60" x14ac:dyDescent="0.25">
      <c r="A37" s="4">
        <v>25</v>
      </c>
      <c r="B37" s="3" t="s">
        <v>37</v>
      </c>
      <c r="C37" s="25">
        <v>1</v>
      </c>
      <c r="D37" s="15"/>
      <c r="E37" s="16">
        <f t="shared" si="0"/>
        <v>0</v>
      </c>
      <c r="F37" s="17"/>
    </row>
    <row r="38" spans="1:6" ht="60" x14ac:dyDescent="0.25">
      <c r="A38" s="4">
        <v>26</v>
      </c>
      <c r="B38" s="3" t="s">
        <v>38</v>
      </c>
      <c r="C38" s="25">
        <v>1</v>
      </c>
      <c r="D38" s="15"/>
      <c r="E38" s="16">
        <f t="shared" si="0"/>
        <v>0</v>
      </c>
      <c r="F38" s="17"/>
    </row>
    <row r="39" spans="1:6" ht="45" x14ac:dyDescent="0.25">
      <c r="A39" s="4">
        <v>27</v>
      </c>
      <c r="B39" s="18" t="s">
        <v>14</v>
      </c>
      <c r="C39" s="26">
        <v>3</v>
      </c>
      <c r="D39" s="15"/>
      <c r="E39" s="16">
        <f t="shared" si="0"/>
        <v>0</v>
      </c>
      <c r="F39" s="17"/>
    </row>
    <row r="40" spans="1:6" x14ac:dyDescent="0.25">
      <c r="A40" s="5"/>
      <c r="B40" s="5"/>
      <c r="C40" s="23"/>
      <c r="D40" s="19" t="s">
        <v>43</v>
      </c>
      <c r="E40" s="19">
        <f>SUM(E13:E39)</f>
        <v>0</v>
      </c>
      <c r="F40" s="5"/>
    </row>
    <row r="41" spans="1:6" x14ac:dyDescent="0.25">
      <c r="A41" s="5"/>
      <c r="B41" s="5"/>
      <c r="C41" s="23"/>
      <c r="D41" s="8"/>
      <c r="E41" s="8"/>
      <c r="F41" s="5"/>
    </row>
    <row r="42" spans="1:6" x14ac:dyDescent="0.25">
      <c r="A42" s="5"/>
      <c r="B42" s="5"/>
      <c r="C42" s="23"/>
      <c r="D42" s="20" t="s">
        <v>2</v>
      </c>
      <c r="E42" s="20">
        <f>E40</f>
        <v>0</v>
      </c>
      <c r="F42" s="5"/>
    </row>
    <row r="43" spans="1:6" x14ac:dyDescent="0.25">
      <c r="A43" s="5"/>
      <c r="B43" s="5"/>
      <c r="C43" s="23"/>
      <c r="D43" s="11"/>
      <c r="E43" s="8"/>
      <c r="F43" s="5"/>
    </row>
    <row r="44" spans="1:6" x14ac:dyDescent="0.25">
      <c r="A44" s="5"/>
      <c r="B44" s="14" t="s">
        <v>39</v>
      </c>
      <c r="C44" s="24" t="s">
        <v>3</v>
      </c>
      <c r="D44" s="13" t="s">
        <v>40</v>
      </c>
      <c r="E44" s="13" t="s">
        <v>12</v>
      </c>
      <c r="F44" s="14" t="s">
        <v>9</v>
      </c>
    </row>
    <row r="45" spans="1:6" ht="75" x14ac:dyDescent="0.25">
      <c r="A45" s="5">
        <v>28</v>
      </c>
      <c r="B45" s="3" t="s">
        <v>13</v>
      </c>
      <c r="C45" s="25">
        <v>50</v>
      </c>
      <c r="D45" s="15"/>
      <c r="E45" s="16">
        <f>D45*C45</f>
        <v>0</v>
      </c>
      <c r="F45" s="17"/>
    </row>
    <row r="46" spans="1:6" x14ac:dyDescent="0.25">
      <c r="A46" s="5"/>
      <c r="B46" s="5"/>
      <c r="C46" s="23"/>
      <c r="D46" s="8"/>
      <c r="E46" s="8"/>
      <c r="F46" s="5"/>
    </row>
    <row r="47" spans="1:6" x14ac:dyDescent="0.25">
      <c r="A47" s="5"/>
      <c r="B47" s="5"/>
      <c r="C47" s="23"/>
      <c r="D47" s="8"/>
      <c r="E47" s="8"/>
      <c r="F47" s="5"/>
    </row>
    <row r="48" spans="1:6" x14ac:dyDescent="0.25">
      <c r="A48" s="4"/>
      <c r="B48" s="6" t="s">
        <v>8</v>
      </c>
      <c r="C48" s="27" t="s">
        <v>3</v>
      </c>
      <c r="D48" s="21" t="s">
        <v>44</v>
      </c>
      <c r="E48" s="21" t="s">
        <v>12</v>
      </c>
      <c r="F48" s="22" t="s">
        <v>9</v>
      </c>
    </row>
    <row r="49" spans="1:6" ht="60" x14ac:dyDescent="0.25">
      <c r="A49" s="4">
        <v>29</v>
      </c>
      <c r="B49" s="3" t="s">
        <v>17</v>
      </c>
      <c r="C49" s="25">
        <v>3</v>
      </c>
      <c r="D49" s="15"/>
      <c r="E49" s="16">
        <f t="shared" ref="E49:E74" si="1">D49*C49</f>
        <v>0</v>
      </c>
      <c r="F49" s="17"/>
    </row>
    <row r="50" spans="1:6" ht="75" x14ac:dyDescent="0.25">
      <c r="A50" s="4">
        <v>30</v>
      </c>
      <c r="B50" s="3" t="s">
        <v>18</v>
      </c>
      <c r="C50" s="25">
        <v>3</v>
      </c>
      <c r="D50" s="15"/>
      <c r="E50" s="16">
        <f t="shared" si="1"/>
        <v>0</v>
      </c>
      <c r="F50" s="17"/>
    </row>
    <row r="51" spans="1:6" ht="60" x14ac:dyDescent="0.25">
      <c r="A51" s="4">
        <v>31</v>
      </c>
      <c r="B51" s="3" t="s">
        <v>19</v>
      </c>
      <c r="C51" s="25">
        <v>1</v>
      </c>
      <c r="D51" s="15"/>
      <c r="E51" s="16">
        <f t="shared" si="1"/>
        <v>0</v>
      </c>
      <c r="F51" s="17"/>
    </row>
    <row r="52" spans="1:6" ht="60" x14ac:dyDescent="0.25">
      <c r="A52" s="4">
        <v>32</v>
      </c>
      <c r="B52" s="3" t="s">
        <v>20</v>
      </c>
      <c r="C52" s="25">
        <v>2</v>
      </c>
      <c r="D52" s="15"/>
      <c r="E52" s="16">
        <f t="shared" si="1"/>
        <v>0</v>
      </c>
      <c r="F52" s="17"/>
    </row>
    <row r="53" spans="1:6" ht="105" x14ac:dyDescent="0.25">
      <c r="A53" s="4">
        <v>33</v>
      </c>
      <c r="B53" s="3" t="s">
        <v>24</v>
      </c>
      <c r="C53" s="25">
        <v>24</v>
      </c>
      <c r="D53" s="15"/>
      <c r="E53" s="16">
        <f t="shared" si="1"/>
        <v>0</v>
      </c>
      <c r="F53" s="17"/>
    </row>
    <row r="54" spans="1:6" ht="135" x14ac:dyDescent="0.25">
      <c r="A54" s="4">
        <v>34</v>
      </c>
      <c r="B54" s="3" t="s">
        <v>23</v>
      </c>
      <c r="C54" s="25">
        <v>210</v>
      </c>
      <c r="D54" s="15"/>
      <c r="E54" s="16">
        <f t="shared" si="1"/>
        <v>0</v>
      </c>
      <c r="F54" s="17"/>
    </row>
    <row r="55" spans="1:6" ht="75" x14ac:dyDescent="0.25">
      <c r="A55" s="4">
        <v>35</v>
      </c>
      <c r="B55" s="3" t="s">
        <v>25</v>
      </c>
      <c r="C55" s="25">
        <v>26</v>
      </c>
      <c r="D55" s="15"/>
      <c r="E55" s="16">
        <f t="shared" si="1"/>
        <v>0</v>
      </c>
      <c r="F55" s="17"/>
    </row>
    <row r="56" spans="1:6" ht="90" x14ac:dyDescent="0.25">
      <c r="A56" s="4">
        <v>36</v>
      </c>
      <c r="B56" s="3" t="s">
        <v>34</v>
      </c>
      <c r="C56" s="25">
        <v>75</v>
      </c>
      <c r="D56" s="15"/>
      <c r="E56" s="16">
        <f t="shared" si="1"/>
        <v>0</v>
      </c>
      <c r="F56" s="17"/>
    </row>
    <row r="57" spans="1:6" ht="75" x14ac:dyDescent="0.25">
      <c r="A57" s="4">
        <v>37</v>
      </c>
      <c r="B57" s="3" t="s">
        <v>21</v>
      </c>
      <c r="C57" s="25">
        <v>11</v>
      </c>
      <c r="D57" s="15"/>
      <c r="E57" s="16">
        <f t="shared" si="1"/>
        <v>0</v>
      </c>
      <c r="F57" s="17"/>
    </row>
    <row r="58" spans="1:6" ht="60" x14ac:dyDescent="0.25">
      <c r="A58" s="4">
        <v>38</v>
      </c>
      <c r="B58" s="3" t="s">
        <v>27</v>
      </c>
      <c r="C58" s="25">
        <v>12</v>
      </c>
      <c r="D58" s="15"/>
      <c r="E58" s="16">
        <f t="shared" si="1"/>
        <v>0</v>
      </c>
      <c r="F58" s="17"/>
    </row>
    <row r="59" spans="1:6" ht="45" x14ac:dyDescent="0.25">
      <c r="A59" s="4">
        <v>39</v>
      </c>
      <c r="B59" s="3" t="s">
        <v>22</v>
      </c>
      <c r="C59" s="25">
        <v>35</v>
      </c>
      <c r="D59" s="15"/>
      <c r="E59" s="16">
        <f t="shared" si="1"/>
        <v>0</v>
      </c>
      <c r="F59" s="17"/>
    </row>
    <row r="60" spans="1:6" ht="240" x14ac:dyDescent="0.25">
      <c r="A60" s="4">
        <v>40</v>
      </c>
      <c r="B60" s="3" t="s">
        <v>28</v>
      </c>
      <c r="C60" s="25">
        <v>557</v>
      </c>
      <c r="D60" s="15"/>
      <c r="E60" s="16">
        <f t="shared" si="1"/>
        <v>0</v>
      </c>
      <c r="F60" s="17"/>
    </row>
    <row r="61" spans="1:6" ht="270" x14ac:dyDescent="0.25">
      <c r="A61" s="4">
        <v>41</v>
      </c>
      <c r="B61" s="3" t="s">
        <v>29</v>
      </c>
      <c r="C61" s="25">
        <v>588</v>
      </c>
      <c r="D61" s="15"/>
      <c r="E61" s="16">
        <f t="shared" si="1"/>
        <v>0</v>
      </c>
      <c r="F61" s="17"/>
    </row>
    <row r="62" spans="1:6" ht="105" x14ac:dyDescent="0.25">
      <c r="A62" s="4">
        <v>42</v>
      </c>
      <c r="B62" s="3" t="s">
        <v>10</v>
      </c>
      <c r="C62" s="25">
        <v>36</v>
      </c>
      <c r="D62" s="15"/>
      <c r="E62" s="16">
        <f t="shared" si="1"/>
        <v>0</v>
      </c>
      <c r="F62" s="17"/>
    </row>
    <row r="63" spans="1:6" ht="75" x14ac:dyDescent="0.25">
      <c r="A63" s="4">
        <v>43</v>
      </c>
      <c r="B63" s="3" t="s">
        <v>30</v>
      </c>
      <c r="C63" s="25">
        <v>37</v>
      </c>
      <c r="D63" s="15"/>
      <c r="E63" s="16">
        <f t="shared" si="1"/>
        <v>0</v>
      </c>
      <c r="F63" s="17"/>
    </row>
    <row r="64" spans="1:6" ht="75" x14ac:dyDescent="0.25">
      <c r="A64" s="4">
        <v>44</v>
      </c>
      <c r="B64" s="3" t="s">
        <v>31</v>
      </c>
      <c r="C64" s="25">
        <v>19</v>
      </c>
      <c r="D64" s="15"/>
      <c r="E64" s="16">
        <f t="shared" si="1"/>
        <v>0</v>
      </c>
      <c r="F64" s="17"/>
    </row>
    <row r="65" spans="1:6" ht="120" x14ac:dyDescent="0.25">
      <c r="A65" s="4">
        <v>45</v>
      </c>
      <c r="B65" s="3" t="s">
        <v>26</v>
      </c>
      <c r="C65" s="25">
        <v>22</v>
      </c>
      <c r="D65" s="15"/>
      <c r="E65" s="16">
        <f t="shared" si="1"/>
        <v>0</v>
      </c>
      <c r="F65" s="17"/>
    </row>
    <row r="66" spans="1:6" ht="75" x14ac:dyDescent="0.25">
      <c r="A66" s="4">
        <v>46</v>
      </c>
      <c r="B66" s="3" t="s">
        <v>32</v>
      </c>
      <c r="C66" s="25">
        <v>17</v>
      </c>
      <c r="D66" s="15"/>
      <c r="E66" s="16">
        <f t="shared" si="1"/>
        <v>0</v>
      </c>
      <c r="F66" s="17"/>
    </row>
    <row r="67" spans="1:6" ht="99" customHeight="1" x14ac:dyDescent="0.25">
      <c r="A67" s="4">
        <v>47</v>
      </c>
      <c r="B67" s="3" t="s">
        <v>33</v>
      </c>
      <c r="C67" s="25">
        <v>11</v>
      </c>
      <c r="D67" s="15"/>
      <c r="E67" s="16">
        <f t="shared" si="1"/>
        <v>0</v>
      </c>
      <c r="F67" s="17"/>
    </row>
    <row r="68" spans="1:6" ht="75" x14ac:dyDescent="0.25">
      <c r="A68" s="4">
        <v>48</v>
      </c>
      <c r="B68" s="3" t="s">
        <v>35</v>
      </c>
      <c r="C68" s="25">
        <v>1</v>
      </c>
      <c r="D68" s="15"/>
      <c r="E68" s="16">
        <f t="shared" si="1"/>
        <v>0</v>
      </c>
      <c r="F68" s="17"/>
    </row>
    <row r="69" spans="1:6" ht="60" x14ac:dyDescent="0.25">
      <c r="A69" s="4">
        <v>49</v>
      </c>
      <c r="B69" s="3" t="s">
        <v>16</v>
      </c>
      <c r="C69" s="25">
        <v>1</v>
      </c>
      <c r="D69" s="15"/>
      <c r="E69" s="16">
        <f t="shared" si="1"/>
        <v>0</v>
      </c>
      <c r="F69" s="17"/>
    </row>
    <row r="70" spans="1:6" ht="75" x14ac:dyDescent="0.25">
      <c r="A70" s="4">
        <v>50</v>
      </c>
      <c r="B70" s="3" t="s">
        <v>11</v>
      </c>
      <c r="C70" s="25">
        <v>7</v>
      </c>
      <c r="D70" s="15"/>
      <c r="E70" s="16">
        <f t="shared" si="1"/>
        <v>0</v>
      </c>
      <c r="F70" s="17"/>
    </row>
    <row r="71" spans="1:6" ht="90" x14ac:dyDescent="0.25">
      <c r="A71" s="4">
        <v>51</v>
      </c>
      <c r="B71" s="3" t="s">
        <v>15</v>
      </c>
      <c r="C71" s="25">
        <v>1</v>
      </c>
      <c r="D71" s="15"/>
      <c r="E71" s="16">
        <f t="shared" si="1"/>
        <v>0</v>
      </c>
      <c r="F71" s="17"/>
    </row>
    <row r="72" spans="1:6" ht="60" x14ac:dyDescent="0.25">
      <c r="A72" s="4">
        <v>52</v>
      </c>
      <c r="B72" s="3" t="s">
        <v>36</v>
      </c>
      <c r="C72" s="25">
        <v>1</v>
      </c>
      <c r="D72" s="15"/>
      <c r="E72" s="16">
        <f t="shared" si="1"/>
        <v>0</v>
      </c>
      <c r="F72" s="17"/>
    </row>
    <row r="73" spans="1:6" ht="60" x14ac:dyDescent="0.25">
      <c r="A73" s="4">
        <v>53</v>
      </c>
      <c r="B73" s="3" t="s">
        <v>37</v>
      </c>
      <c r="C73" s="25">
        <v>1</v>
      </c>
      <c r="D73" s="15"/>
      <c r="E73" s="16">
        <f t="shared" si="1"/>
        <v>0</v>
      </c>
      <c r="F73" s="17"/>
    </row>
    <row r="74" spans="1:6" ht="60" x14ac:dyDescent="0.25">
      <c r="A74" s="4">
        <v>54</v>
      </c>
      <c r="B74" s="3" t="s">
        <v>38</v>
      </c>
      <c r="C74" s="25">
        <v>1</v>
      </c>
      <c r="D74" s="15"/>
      <c r="E74" s="16">
        <f t="shared" si="1"/>
        <v>0</v>
      </c>
      <c r="F74" s="17"/>
    </row>
    <row r="75" spans="1:6" x14ac:dyDescent="0.25">
      <c r="D75" s="2" t="s">
        <v>45</v>
      </c>
      <c r="E75" s="2">
        <f>SUM(E49:E74)</f>
        <v>0</v>
      </c>
      <c r="F75" s="1"/>
    </row>
  </sheetData>
  <sheetProtection algorithmName="SHA-512" hashValue="mJDsk2oDidT8F8DfmLh96qbRpVItEasbrHJHybAgU0jzfp+PcCZ0eKBnOTJ3772xeQ3miWd0TDjD/YLf+qBNNQ==" saltValue="OvOhupBEZS0RUU/U+s5PDg==" spinCount="100000" sheet="1" objects="1" scenarios="1"/>
  <mergeCells count="1">
    <mergeCell ref="C6:E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purl.org/dc/dcmitype/"/>
    <ds:schemaRef ds:uri="http://schemas.microsoft.com/office/infopath/2007/PartnerControls"/>
    <ds:schemaRef ds:uri="e119f780-fb82-45e2-9f8e-81a7b540ed3a"/>
    <ds:schemaRef ds:uri="http://purl.org/dc/terms/"/>
    <ds:schemaRef ds:uri="http://purl.org/dc/elements/1.1/"/>
    <ds:schemaRef ds:uri="http://schemas.microsoft.com/office/2006/documentManagement/types"/>
    <ds:schemaRef ds:uri="718f682f-1aee-4659-8d2c-29e8773f526d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Marleen van der Velden | InkoopMeesters</cp:lastModifiedBy>
  <cp:lastPrinted>2018-11-27T11:39:19Z</cp:lastPrinted>
  <dcterms:created xsi:type="dcterms:W3CDTF">2017-12-28T15:05:00Z</dcterms:created>
  <dcterms:modified xsi:type="dcterms:W3CDTF">2021-10-14T14:25:00Z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