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 2020\2020.091 Raamovereenkomst levering speeltoestellen\04 Nota van Inlichtingen\"/>
    </mc:Choice>
  </mc:AlternateContent>
  <xr:revisionPtr revIDLastSave="0" documentId="8_{DB65F315-D1B6-4B42-9FA3-BAC1CD976B2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6-2021 Speelruimteplan Wijds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1" i="1" l="1"/>
  <c r="G311" i="1"/>
  <c r="G310" i="1"/>
  <c r="G309" i="1"/>
  <c r="G308" i="1"/>
  <c r="G307" i="1"/>
  <c r="G306" i="1"/>
  <c r="G305" i="1"/>
  <c r="G304" i="1"/>
  <c r="G303" i="1"/>
  <c r="G302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<sst xmlns="http://schemas.openxmlformats.org/spreadsheetml/2006/main" count="1153" uniqueCount="432">
  <si>
    <t>postnr</t>
  </si>
  <si>
    <t>romptekst</t>
  </si>
  <si>
    <t>eenheid</t>
  </si>
  <si>
    <t>hoeveelhd</t>
  </si>
  <si>
    <t>code_hvh</t>
  </si>
  <si>
    <t>prijs</t>
  </si>
  <si>
    <t>bedrag</t>
  </si>
  <si>
    <t>1</t>
  </si>
  <si>
    <t>RENOVATIE KLEINE SPEELTERREINEN WIJDSCHILD</t>
  </si>
  <si>
    <t/>
  </si>
  <si>
    <t>101</t>
  </si>
  <si>
    <t>SPEELTERREIN BARBETTE TEK. 21-SB-0006</t>
  </si>
  <si>
    <t>1011</t>
  </si>
  <si>
    <t>Opruimwerkzaamheden</t>
  </si>
  <si>
    <t>101100</t>
  </si>
  <si>
    <t>Verwijderen speeltoestel.</t>
  </si>
  <si>
    <t>st</t>
  </si>
  <si>
    <t>V</t>
  </si>
  <si>
    <t>101110</t>
  </si>
  <si>
    <t>Verwijderen zitbank</t>
  </si>
  <si>
    <t>101120</t>
  </si>
  <si>
    <t>Verwijderen valdempende ondergrond-vloeren.</t>
  </si>
  <si>
    <t>m2</t>
  </si>
  <si>
    <t>101130</t>
  </si>
  <si>
    <t>Verwijderen kantopsluiting valdempende ondergrond.</t>
  </si>
  <si>
    <t>m</t>
  </si>
  <si>
    <t>101140</t>
  </si>
  <si>
    <t>Opbreken betonstraatstenen.</t>
  </si>
  <si>
    <t>101150</t>
  </si>
  <si>
    <t>Opbreken betontegels.</t>
  </si>
  <si>
    <t>1012</t>
  </si>
  <si>
    <t>Grondwerkzaamheden</t>
  </si>
  <si>
    <t>101200</t>
  </si>
  <si>
    <t>Grond ontgraven uit ophoging.</t>
  </si>
  <si>
    <t>m3</t>
  </si>
  <si>
    <t>101210</t>
  </si>
  <si>
    <t>Grond vervoeren.</t>
  </si>
  <si>
    <t>101220</t>
  </si>
  <si>
    <t>Grond verwerken in grondlichaam/depot/terrein c.a.</t>
  </si>
  <si>
    <t>101230</t>
  </si>
  <si>
    <t>Profileren van oppervlakken.</t>
  </si>
  <si>
    <t>1013</t>
  </si>
  <si>
    <t>Civiele en drainage werkzaamheden</t>
  </si>
  <si>
    <t>101300</t>
  </si>
  <si>
    <t>Grond ontgraven uit sleuven t.b.v. hor. drainage.</t>
  </si>
  <si>
    <t>101310</t>
  </si>
  <si>
    <t>Aanbrengen drains voor horizontale drainage.</t>
  </si>
  <si>
    <t>101320</t>
  </si>
  <si>
    <t>Aanbrengen PVC-buis.</t>
  </si>
  <si>
    <t>101330</t>
  </si>
  <si>
    <t>Aanbrengen hulpstukken voor horizontale drainage.</t>
  </si>
  <si>
    <t>101340</t>
  </si>
  <si>
    <t>101350</t>
  </si>
  <si>
    <t>Aanvullen sleuven t.b.v. horizontale drainage.</t>
  </si>
  <si>
    <t>101360</t>
  </si>
  <si>
    <t>101370</t>
  </si>
  <si>
    <t>Aanbrengen betontegels.</t>
  </si>
  <si>
    <t>101380</t>
  </si>
  <si>
    <t>Herstraten betonstraatstenen.</t>
  </si>
  <si>
    <t>101390</t>
  </si>
  <si>
    <t>Leveren betonstraatstenen.</t>
  </si>
  <si>
    <t>1014</t>
  </si>
  <si>
    <t>Groenwerkzaamheden</t>
  </si>
  <si>
    <t>101400</t>
  </si>
  <si>
    <t>101410</t>
  </si>
  <si>
    <t>Frezen.</t>
  </si>
  <si>
    <t>are</t>
  </si>
  <si>
    <t>101420</t>
  </si>
  <si>
    <t>Egaliseren.</t>
  </si>
  <si>
    <t>101430</t>
  </si>
  <si>
    <t>Zaaien.</t>
  </si>
  <si>
    <t>101440</t>
  </si>
  <si>
    <t>Rollen grasveld.</t>
  </si>
  <si>
    <t>1015</t>
  </si>
  <si>
    <t>Speeltoestellen/Straatmeubilair</t>
  </si>
  <si>
    <t>101500</t>
  </si>
  <si>
    <t>Plaatsen speeltoestel.</t>
  </si>
  <si>
    <t>101510</t>
  </si>
  <si>
    <t>101520</t>
  </si>
  <si>
    <t>101530</t>
  </si>
  <si>
    <t>Plaatsen zitbank uit hergebruik</t>
  </si>
  <si>
    <t>102</t>
  </si>
  <si>
    <t>SPEELTERREIN BASTION/RONDEEL TEK. 21-SB-0008</t>
  </si>
  <si>
    <t>1021</t>
  </si>
  <si>
    <t>102100</t>
  </si>
  <si>
    <t>102110</t>
  </si>
  <si>
    <t>102120</t>
  </si>
  <si>
    <t>102130</t>
  </si>
  <si>
    <t>1022</t>
  </si>
  <si>
    <t>102200</t>
  </si>
  <si>
    <t>102210</t>
  </si>
  <si>
    <t>102220</t>
  </si>
  <si>
    <t>102230</t>
  </si>
  <si>
    <t>1024</t>
  </si>
  <si>
    <t>102400</t>
  </si>
  <si>
    <t>102410</t>
  </si>
  <si>
    <t>102420</t>
  </si>
  <si>
    <t>102430</t>
  </si>
  <si>
    <t>1025</t>
  </si>
  <si>
    <t>102500</t>
  </si>
  <si>
    <t>102510</t>
  </si>
  <si>
    <t>102520</t>
  </si>
  <si>
    <t>102530</t>
  </si>
  <si>
    <t>103</t>
  </si>
  <si>
    <t>SPEELTERREIN COUPURE TEK. 21-SB-0009</t>
  </si>
  <si>
    <t>1031</t>
  </si>
  <si>
    <t>103100</t>
  </si>
  <si>
    <t>Verwijderen zitbank.</t>
  </si>
  <si>
    <t>1032</t>
  </si>
  <si>
    <t>103200</t>
  </si>
  <si>
    <t>Grond ontgraven uit watergang/geul/cunet/put/haven</t>
  </si>
  <si>
    <t>103210</t>
  </si>
  <si>
    <t>103220</t>
  </si>
  <si>
    <t>Leveren zand.</t>
  </si>
  <si>
    <t>1033</t>
  </si>
  <si>
    <t>Civiele werkzaamheden</t>
  </si>
  <si>
    <t>103300</t>
  </si>
  <si>
    <t>Aanbrengen valdempende ondergrond-los materiaal.</t>
  </si>
  <si>
    <t>103310</t>
  </si>
  <si>
    <t>103320</t>
  </si>
  <si>
    <t>Aanbrengen opsluitbanden van beton.</t>
  </si>
  <si>
    <t>103330</t>
  </si>
  <si>
    <t>Beregenen terreinen.</t>
  </si>
  <si>
    <t>103340</t>
  </si>
  <si>
    <t>1034</t>
  </si>
  <si>
    <t>103400</t>
  </si>
  <si>
    <t>Spitten of ploegen.</t>
  </si>
  <si>
    <t>103410</t>
  </si>
  <si>
    <t>103420</t>
  </si>
  <si>
    <t>103430</t>
  </si>
  <si>
    <t>103440</t>
  </si>
  <si>
    <t>1035</t>
  </si>
  <si>
    <t>103500</t>
  </si>
  <si>
    <t>103510</t>
  </si>
  <si>
    <t>103520</t>
  </si>
  <si>
    <t>Aanbrengen van zitbank</t>
  </si>
  <si>
    <t>103530</t>
  </si>
  <si>
    <t>Aanbrengen afvalbakken.</t>
  </si>
  <si>
    <t>104</t>
  </si>
  <si>
    <t>SPEELTERREIN KROONWERK TEK. 21-SB-0007</t>
  </si>
  <si>
    <t>1041</t>
  </si>
  <si>
    <t>104100</t>
  </si>
  <si>
    <t>104110</t>
  </si>
  <si>
    <t>104120</t>
  </si>
  <si>
    <t>104130</t>
  </si>
  <si>
    <t>Verwijderen afvalbak</t>
  </si>
  <si>
    <t>1042</t>
  </si>
  <si>
    <t>104200</t>
  </si>
  <si>
    <t>1043</t>
  </si>
  <si>
    <t>104300</t>
  </si>
  <si>
    <t>Afwerken zandbed.</t>
  </si>
  <si>
    <t>104310</t>
  </si>
  <si>
    <t>104320</t>
  </si>
  <si>
    <t>Aanbrengen valdempende ondergrond-vloeren.</t>
  </si>
  <si>
    <t>104330</t>
  </si>
  <si>
    <t>Verwijderen veegvuil.</t>
  </si>
  <si>
    <t>104340</t>
  </si>
  <si>
    <t>Aanbrengen lengtemarkering -thermoplastisch materi</t>
  </si>
  <si>
    <t>104350</t>
  </si>
  <si>
    <t>104360</t>
  </si>
  <si>
    <t>Aanbrengen overige markering -thermoplastisch mate</t>
  </si>
  <si>
    <t>104370</t>
  </si>
  <si>
    <t>1045</t>
  </si>
  <si>
    <t>104500</t>
  </si>
  <si>
    <t>104510</t>
  </si>
  <si>
    <t>104520</t>
  </si>
  <si>
    <t>105</t>
  </si>
  <si>
    <t>SPEELTERREIN PAPENMUTS TEK. 21-SB-0005</t>
  </si>
  <si>
    <t>1051</t>
  </si>
  <si>
    <t>105100</t>
  </si>
  <si>
    <t>Verwijderen begroeiing.</t>
  </si>
  <si>
    <t>1052</t>
  </si>
  <si>
    <t>105200</t>
  </si>
  <si>
    <t>105210</t>
  </si>
  <si>
    <t>1055</t>
  </si>
  <si>
    <t>105500</t>
  </si>
  <si>
    <t>105510</t>
  </si>
  <si>
    <t>Plaatsen van picknicktafel</t>
  </si>
  <si>
    <t>105520</t>
  </si>
  <si>
    <t>106</t>
  </si>
  <si>
    <t>SPEELTERREIN POTERNE TEK 21-SB-0010</t>
  </si>
  <si>
    <t>1061</t>
  </si>
  <si>
    <t>106100</t>
  </si>
  <si>
    <t>Verplaatsen speeltoestel.</t>
  </si>
  <si>
    <t>106110</t>
  </si>
  <si>
    <t>106120</t>
  </si>
  <si>
    <t>106130</t>
  </si>
  <si>
    <t>106140</t>
  </si>
  <si>
    <t>106150</t>
  </si>
  <si>
    <t>1062</t>
  </si>
  <si>
    <t>106200</t>
  </si>
  <si>
    <t>106210</t>
  </si>
  <si>
    <t>106220</t>
  </si>
  <si>
    <t>106230</t>
  </si>
  <si>
    <t>106240</t>
  </si>
  <si>
    <t>106250</t>
  </si>
  <si>
    <t>1063</t>
  </si>
  <si>
    <t>106300</t>
  </si>
  <si>
    <t>106310</t>
  </si>
  <si>
    <t>106320</t>
  </si>
  <si>
    <t>106330</t>
  </si>
  <si>
    <t>106340</t>
  </si>
  <si>
    <t>106350</t>
  </si>
  <si>
    <t>106360</t>
  </si>
  <si>
    <t>106370</t>
  </si>
  <si>
    <t>106380</t>
  </si>
  <si>
    <t>Herstraten betontegels.</t>
  </si>
  <si>
    <t>106390</t>
  </si>
  <si>
    <t>1064</t>
  </si>
  <si>
    <t>106400</t>
  </si>
  <si>
    <t>106410</t>
  </si>
  <si>
    <t>106420</t>
  </si>
  <si>
    <t>106430</t>
  </si>
  <si>
    <t>1065</t>
  </si>
  <si>
    <t>106500</t>
  </si>
  <si>
    <t>106510</t>
  </si>
  <si>
    <t>106520</t>
  </si>
  <si>
    <t>106530</t>
  </si>
  <si>
    <t>106540</t>
  </si>
  <si>
    <t>107</t>
  </si>
  <si>
    <t>SPEELTERREIN RAVELIJN/HOORNWERK TEK 21-SB-0004</t>
  </si>
  <si>
    <t>1071</t>
  </si>
  <si>
    <t>107100</t>
  </si>
  <si>
    <t>107110</t>
  </si>
  <si>
    <t>107120</t>
  </si>
  <si>
    <t>1072</t>
  </si>
  <si>
    <t>107200</t>
  </si>
  <si>
    <t>107210</t>
  </si>
  <si>
    <t>107220</t>
  </si>
  <si>
    <t>107230</t>
  </si>
  <si>
    <t>107240</t>
  </si>
  <si>
    <t>107250</t>
  </si>
  <si>
    <t>107260</t>
  </si>
  <si>
    <t>107270</t>
  </si>
  <si>
    <t>Leveren grond.</t>
  </si>
  <si>
    <t>107280</t>
  </si>
  <si>
    <t>1073</t>
  </si>
  <si>
    <t>107300</t>
  </si>
  <si>
    <t>1074</t>
  </si>
  <si>
    <t>107400</t>
  </si>
  <si>
    <t>107410</t>
  </si>
  <si>
    <t>107420</t>
  </si>
  <si>
    <t>107430</t>
  </si>
  <si>
    <t>107440</t>
  </si>
  <si>
    <t>107450</t>
  </si>
  <si>
    <t>Leveren plantmateriaal (i.v.m. laag BTW tarief).</t>
  </si>
  <si>
    <t>EUR</t>
  </si>
  <si>
    <t>N</t>
  </si>
  <si>
    <t>107460</t>
  </si>
  <si>
    <t>Laden en transporteren plantmateriaal.</t>
  </si>
  <si>
    <t>107470</t>
  </si>
  <si>
    <t>Lossen en zo nodig inkuilen plantmateriaal.</t>
  </si>
  <si>
    <t>107480</t>
  </si>
  <si>
    <t>Planten van haagplantsoen.</t>
  </si>
  <si>
    <t>107490</t>
  </si>
  <si>
    <t>Toepassen tijdelijke afrastering.</t>
  </si>
  <si>
    <t>1075</t>
  </si>
  <si>
    <t>107500</t>
  </si>
  <si>
    <t>107510</t>
  </si>
  <si>
    <t>107520</t>
  </si>
  <si>
    <t>Plaatsen van zitbank</t>
  </si>
  <si>
    <t>107530</t>
  </si>
  <si>
    <t>108</t>
  </si>
  <si>
    <t>SPEELTERREIN REDOUTE TEK 21-SB-0011</t>
  </si>
  <si>
    <t>1085</t>
  </si>
  <si>
    <t>108500</t>
  </si>
  <si>
    <t>108510</t>
  </si>
  <si>
    <t>108520</t>
  </si>
  <si>
    <t>109</t>
  </si>
  <si>
    <t>SPEELTERREIN JHR. MR.A.F.DE SAVORNIN LOHMANSTRAAT</t>
  </si>
  <si>
    <t>1091</t>
  </si>
  <si>
    <t>109100</t>
  </si>
  <si>
    <t>109110</t>
  </si>
  <si>
    <t>109120</t>
  </si>
  <si>
    <t>109130</t>
  </si>
  <si>
    <t>Verwijderen hek.</t>
  </si>
  <si>
    <t>109140</t>
  </si>
  <si>
    <t>109150</t>
  </si>
  <si>
    <t>109160</t>
  </si>
  <si>
    <t>109170</t>
  </si>
  <si>
    <t>109180</t>
  </si>
  <si>
    <t>1092</t>
  </si>
  <si>
    <t>109200</t>
  </si>
  <si>
    <t>109210</t>
  </si>
  <si>
    <t>109220</t>
  </si>
  <si>
    <t>109230</t>
  </si>
  <si>
    <t>109240</t>
  </si>
  <si>
    <t>1094</t>
  </si>
  <si>
    <t>109400</t>
  </si>
  <si>
    <t>109410</t>
  </si>
  <si>
    <t>109420</t>
  </si>
  <si>
    <t>109430</t>
  </si>
  <si>
    <t>Laden en transporteren plantmateriaal</t>
  </si>
  <si>
    <t>109440</t>
  </si>
  <si>
    <t>109450</t>
  </si>
  <si>
    <t>Planten van sierplantsoen.</t>
  </si>
  <si>
    <t>110</t>
  </si>
  <si>
    <t>SPEELTERREIN SPROKKELENBURG TEK 21-SB-0003</t>
  </si>
  <si>
    <t>1101</t>
  </si>
  <si>
    <t>110100</t>
  </si>
  <si>
    <t>110110</t>
  </si>
  <si>
    <t>110120</t>
  </si>
  <si>
    <t>110130</t>
  </si>
  <si>
    <t>110140</t>
  </si>
  <si>
    <t>110150</t>
  </si>
  <si>
    <t>1102</t>
  </si>
  <si>
    <t>110200</t>
  </si>
  <si>
    <t>110210</t>
  </si>
  <si>
    <t>1103</t>
  </si>
  <si>
    <t>110300</t>
  </si>
  <si>
    <t>110310</t>
  </si>
  <si>
    <t>110320</t>
  </si>
  <si>
    <t>Pasmaken van bestratingsmateriaal.</t>
  </si>
  <si>
    <t>110330</t>
  </si>
  <si>
    <t>1104</t>
  </si>
  <si>
    <t>110400</t>
  </si>
  <si>
    <t>110410</t>
  </si>
  <si>
    <t>110420</t>
  </si>
  <si>
    <t>110430</t>
  </si>
  <si>
    <t>111</t>
  </si>
  <si>
    <t>SPEELTERREIN TALUD TEK 21-SB-0012</t>
  </si>
  <si>
    <t>1111</t>
  </si>
  <si>
    <t>111100</t>
  </si>
  <si>
    <t>111110</t>
  </si>
  <si>
    <t>111120</t>
  </si>
  <si>
    <t>111130</t>
  </si>
  <si>
    <t>111140</t>
  </si>
  <si>
    <t>111150</t>
  </si>
  <si>
    <t>1112</t>
  </si>
  <si>
    <t>111200</t>
  </si>
  <si>
    <t>111210</t>
  </si>
  <si>
    <t>111220</t>
  </si>
  <si>
    <t>111230</t>
  </si>
  <si>
    <t>111240</t>
  </si>
  <si>
    <t>111250</t>
  </si>
  <si>
    <t>111260</t>
  </si>
  <si>
    <t>111270</t>
  </si>
  <si>
    <t>1113</t>
  </si>
  <si>
    <t>111300</t>
  </si>
  <si>
    <t>111310</t>
  </si>
  <si>
    <t>111320</t>
  </si>
  <si>
    <t>111330</t>
  </si>
  <si>
    <t>1114</t>
  </si>
  <si>
    <t>111400</t>
  </si>
  <si>
    <t>111410</t>
  </si>
  <si>
    <t>111420</t>
  </si>
  <si>
    <t>111430</t>
  </si>
  <si>
    <t>111440</t>
  </si>
  <si>
    <t>111450</t>
  </si>
  <si>
    <t>111460</t>
  </si>
  <si>
    <t>111470</t>
  </si>
  <si>
    <t>111480</t>
  </si>
  <si>
    <t>111490</t>
  </si>
  <si>
    <t>1115</t>
  </si>
  <si>
    <t>111500</t>
  </si>
  <si>
    <t>111510</t>
  </si>
  <si>
    <t>111520</t>
  </si>
  <si>
    <t>112</t>
  </si>
  <si>
    <t>MULTIVELD TRAVERSE TEK 21-SB-0239</t>
  </si>
  <si>
    <t>1121</t>
  </si>
  <si>
    <t>112100</t>
  </si>
  <si>
    <t>112110</t>
  </si>
  <si>
    <t>Verwijderen afrastering.</t>
  </si>
  <si>
    <t>112120</t>
  </si>
  <si>
    <t>Opbreken betonbanden.</t>
  </si>
  <si>
    <t>112130</t>
  </si>
  <si>
    <t>112140</t>
  </si>
  <si>
    <t>Opbreken kantopsluiting van betonstraatstenen.</t>
  </si>
  <si>
    <t>112150</t>
  </si>
  <si>
    <t>Bestratingsmateriaal ontdoen van grond.</t>
  </si>
  <si>
    <t>1122</t>
  </si>
  <si>
    <t>112200</t>
  </si>
  <si>
    <t>112210</t>
  </si>
  <si>
    <t>112220</t>
  </si>
  <si>
    <t>1123</t>
  </si>
  <si>
    <t>112300</t>
  </si>
  <si>
    <t>Leveren rechte opsluitband van beton.</t>
  </si>
  <si>
    <t>112310</t>
  </si>
  <si>
    <t>112320</t>
  </si>
  <si>
    <t>Pasmaken van betonbanden.</t>
  </si>
  <si>
    <t>112330</t>
  </si>
  <si>
    <t>Aanbrengen kantopsluiting van betonstraatstenen.</t>
  </si>
  <si>
    <t>112340</t>
  </si>
  <si>
    <t>112350</t>
  </si>
  <si>
    <t>Aanbrengen sporttechnische laag.</t>
  </si>
  <si>
    <t>112360</t>
  </si>
  <si>
    <t>Aanbrengen inlage van kunststof.</t>
  </si>
  <si>
    <t>112370</t>
  </si>
  <si>
    <t>Aanbrengen toplaag.</t>
  </si>
  <si>
    <t>112380</t>
  </si>
  <si>
    <t>1124</t>
  </si>
  <si>
    <t>112410</t>
  </si>
  <si>
    <t>112420</t>
  </si>
  <si>
    <t>112430</t>
  </si>
  <si>
    <t>Aanbrengen palen ten behoeve van afrastering.</t>
  </si>
  <si>
    <t>112440</t>
  </si>
  <si>
    <t>112450</t>
  </si>
  <si>
    <t>Aanbrengen gaas ten behoeve van afrastering.</t>
  </si>
  <si>
    <t>112460</t>
  </si>
  <si>
    <t>9</t>
  </si>
  <si>
    <t>STAARTPOSTEN</t>
  </si>
  <si>
    <t>91</t>
  </si>
  <si>
    <t>EENMALIGE KOSTEN</t>
  </si>
  <si>
    <t>910010</t>
  </si>
  <si>
    <t>...................................</t>
  </si>
  <si>
    <t>910020</t>
  </si>
  <si>
    <t>910030</t>
  </si>
  <si>
    <t>910040</t>
  </si>
  <si>
    <t>910050</t>
  </si>
  <si>
    <t>919980</t>
  </si>
  <si>
    <t>Overige eenmalige kosten</t>
  </si>
  <si>
    <t>919990</t>
  </si>
  <si>
    <t>Korting</t>
  </si>
  <si>
    <t>929990</t>
  </si>
  <si>
    <t>Uitvoeringskosten</t>
  </si>
  <si>
    <t>939990</t>
  </si>
  <si>
    <t>Algemene kosten</t>
  </si>
  <si>
    <t>949990</t>
  </si>
  <si>
    <t>Winst en risico</t>
  </si>
  <si>
    <t>95</t>
  </si>
  <si>
    <t>STELPOSTEN</t>
  </si>
  <si>
    <t>950000</t>
  </si>
  <si>
    <t>Stelpost.</t>
  </si>
  <si>
    <t>950010</t>
  </si>
  <si>
    <t>950020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</si>
  <si>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</si>
  <si>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</si>
  <si>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</si>
  <si>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</si>
  <si>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</si>
  <si>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</si>
  <si>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aanneemsom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</si>
</sst>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164" fontId="0" fillId="0" borderId="0" xfId="0" applyNumberFormat="1"/>
    <xf numFmtId="164" fontId="0" fillId="3" borderId="0" xfId="0" applyNumberFormat="1" applyFill="1"/>
    <xf numFmtId="164" fontId="0" fillId="2" borderId="0" xfId="0" applyNumberFormat="1" applyFill="1"/>
    <xf numFmtId="164" fontId="1" fillId="0" borderId="0" xfId="0" applyNumberFormat="1" applyFont="1"/>
    <xf numFmtId="164" fontId="0" fillId="4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164" fontId="0" fillId="2" borderId="0" xfId="0" applyNumberFormat="1" applyFill="1" applyProtection="1">
      <protection locked="0"/>
    </xf>
    <xf numFmtId="0" fontId="0" fillId="4" borderId="0" xfId="0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1"/>
  <sheetViews>
    <sheetView tabSelected="1" topLeftCell="A172" workbookViewId="0">
      <selection activeCell="N262" sqref="N262"/>
    </sheetView>
  </sheetViews>
  <sheetFormatPr defaultRowHeight="15" x14ac:dyDescent="0.25"/>
  <cols>
    <col min="1" max="1" width="7" bestFit="1" customWidth="1"/>
    <col min="2" max="2" width="100" customWidth="1"/>
    <col min="3" max="3" width="8.42578125" bestFit="1" customWidth="1"/>
    <col min="4" max="4" width="10.5703125" bestFit="1" customWidth="1"/>
    <col min="5" max="5" width="9.5703125" bestFit="1" customWidth="1"/>
    <col min="6" max="6" width="16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ht="18.75" x14ac:dyDescent="0.3">
      <c r="A2" s="2" t="s">
        <v>7</v>
      </c>
      <c r="B2" s="2" t="s">
        <v>8</v>
      </c>
    </row>
    <row r="3" spans="1:8" x14ac:dyDescent="0.25">
      <c r="A3" s="3" t="s">
        <v>10</v>
      </c>
      <c r="B3" s="3" t="s">
        <v>11</v>
      </c>
      <c r="C3" s="4"/>
      <c r="D3" s="4"/>
      <c r="E3" s="4"/>
      <c r="F3" s="4"/>
      <c r="G3" s="4"/>
    </row>
    <row r="4" spans="1:8" x14ac:dyDescent="0.25">
      <c r="A4" s="5" t="s">
        <v>12</v>
      </c>
      <c r="B4" s="5" t="s">
        <v>13</v>
      </c>
      <c r="C4" s="6" t="s">
        <v>9</v>
      </c>
      <c r="D4" s="6"/>
      <c r="E4" s="6"/>
      <c r="F4" s="6"/>
      <c r="G4" s="6"/>
    </row>
    <row r="5" spans="1:8" x14ac:dyDescent="0.25">
      <c r="A5" t="s">
        <v>14</v>
      </c>
      <c r="B5" t="s">
        <v>15</v>
      </c>
      <c r="C5" t="s">
        <v>16</v>
      </c>
      <c r="D5">
        <v>1</v>
      </c>
      <c r="E5" t="s">
        <v>17</v>
      </c>
      <c r="F5" s="11">
        <v>0</v>
      </c>
      <c r="G5" s="7">
        <f>D5*F5</f>
        <v>0</v>
      </c>
    </row>
    <row r="6" spans="1:8" x14ac:dyDescent="0.25">
      <c r="A6" t="s">
        <v>18</v>
      </c>
      <c r="B6" t="s">
        <v>19</v>
      </c>
      <c r="C6" t="s">
        <v>16</v>
      </c>
      <c r="D6">
        <v>1</v>
      </c>
      <c r="E6" t="s">
        <v>17</v>
      </c>
      <c r="F6" s="11">
        <v>0</v>
      </c>
      <c r="G6" s="7">
        <f t="shared" ref="G6:G69" si="0">D6*F6</f>
        <v>0</v>
      </c>
    </row>
    <row r="7" spans="1:8" x14ac:dyDescent="0.25">
      <c r="A7" t="s">
        <v>20</v>
      </c>
      <c r="B7" t="s">
        <v>21</v>
      </c>
      <c r="C7" t="s">
        <v>22</v>
      </c>
      <c r="D7">
        <v>43</v>
      </c>
      <c r="E7" t="s">
        <v>17</v>
      </c>
      <c r="F7" s="11">
        <v>0</v>
      </c>
      <c r="G7" s="7">
        <f t="shared" si="0"/>
        <v>0</v>
      </c>
    </row>
    <row r="8" spans="1:8" x14ac:dyDescent="0.25">
      <c r="A8" t="s">
        <v>23</v>
      </c>
      <c r="B8" t="s">
        <v>24</v>
      </c>
      <c r="C8" t="s">
        <v>25</v>
      </c>
      <c r="D8">
        <v>27</v>
      </c>
      <c r="E8" t="s">
        <v>17</v>
      </c>
      <c r="F8" s="11">
        <v>0</v>
      </c>
      <c r="G8" s="7">
        <f t="shared" si="0"/>
        <v>0</v>
      </c>
    </row>
    <row r="9" spans="1:8" x14ac:dyDescent="0.25">
      <c r="A9" t="s">
        <v>26</v>
      </c>
      <c r="B9" t="s">
        <v>27</v>
      </c>
      <c r="C9" t="s">
        <v>22</v>
      </c>
      <c r="D9">
        <v>24</v>
      </c>
      <c r="E9" t="s">
        <v>17</v>
      </c>
      <c r="F9" s="11">
        <v>0</v>
      </c>
      <c r="G9" s="7">
        <f t="shared" si="0"/>
        <v>0</v>
      </c>
    </row>
    <row r="10" spans="1:8" x14ac:dyDescent="0.25">
      <c r="A10" t="s">
        <v>28</v>
      </c>
      <c r="B10" t="s">
        <v>29</v>
      </c>
      <c r="C10" t="s">
        <v>22</v>
      </c>
      <c r="D10">
        <v>2.5</v>
      </c>
      <c r="E10" t="s">
        <v>17</v>
      </c>
      <c r="F10" s="11">
        <v>0</v>
      </c>
      <c r="G10" s="7">
        <f t="shared" si="0"/>
        <v>0</v>
      </c>
    </row>
    <row r="11" spans="1:8" x14ac:dyDescent="0.25">
      <c r="A11" s="5" t="s">
        <v>30</v>
      </c>
      <c r="B11" s="5" t="s">
        <v>31</v>
      </c>
      <c r="C11" s="6" t="s">
        <v>9</v>
      </c>
      <c r="D11" s="6"/>
      <c r="E11" s="6"/>
      <c r="F11" s="12"/>
      <c r="G11" s="8">
        <f t="shared" si="0"/>
        <v>0</v>
      </c>
    </row>
    <row r="12" spans="1:8" x14ac:dyDescent="0.25">
      <c r="A12" t="s">
        <v>32</v>
      </c>
      <c r="B12" t="s">
        <v>33</v>
      </c>
      <c r="C12" t="s">
        <v>34</v>
      </c>
      <c r="D12">
        <v>70</v>
      </c>
      <c r="E12" t="s">
        <v>17</v>
      </c>
      <c r="F12" s="11">
        <v>0</v>
      </c>
      <c r="G12" s="7">
        <f t="shared" si="0"/>
        <v>0</v>
      </c>
    </row>
    <row r="13" spans="1:8" x14ac:dyDescent="0.25">
      <c r="A13" t="s">
        <v>35</v>
      </c>
      <c r="B13" t="s">
        <v>36</v>
      </c>
      <c r="C13" t="s">
        <v>34</v>
      </c>
      <c r="D13">
        <v>70</v>
      </c>
      <c r="E13" t="s">
        <v>17</v>
      </c>
      <c r="F13" s="11">
        <v>0</v>
      </c>
      <c r="G13" s="7">
        <f t="shared" si="0"/>
        <v>0</v>
      </c>
    </row>
    <row r="14" spans="1:8" x14ac:dyDescent="0.25">
      <c r="A14" t="s">
        <v>37</v>
      </c>
      <c r="B14" t="s">
        <v>38</v>
      </c>
      <c r="C14" t="s">
        <v>34</v>
      </c>
      <c r="D14">
        <v>70</v>
      </c>
      <c r="E14" t="s">
        <v>17</v>
      </c>
      <c r="F14" s="11">
        <v>0</v>
      </c>
      <c r="G14" s="7">
        <f t="shared" si="0"/>
        <v>0</v>
      </c>
    </row>
    <row r="15" spans="1:8" x14ac:dyDescent="0.25">
      <c r="A15" t="s">
        <v>39</v>
      </c>
      <c r="B15" t="s">
        <v>40</v>
      </c>
      <c r="C15" t="s">
        <v>22</v>
      </c>
      <c r="D15">
        <v>50</v>
      </c>
      <c r="E15" t="s">
        <v>17</v>
      </c>
      <c r="F15" s="11">
        <v>0</v>
      </c>
      <c r="G15" s="7">
        <f t="shared" si="0"/>
        <v>0</v>
      </c>
    </row>
    <row r="16" spans="1:8" x14ac:dyDescent="0.25">
      <c r="A16" s="5" t="s">
        <v>41</v>
      </c>
      <c r="B16" s="5" t="s">
        <v>42</v>
      </c>
      <c r="C16" s="6"/>
      <c r="D16" s="6"/>
      <c r="E16" s="6"/>
      <c r="F16" s="12"/>
      <c r="G16" s="8">
        <f t="shared" si="0"/>
        <v>0</v>
      </c>
    </row>
    <row r="17" spans="1:7" x14ac:dyDescent="0.25">
      <c r="A17" t="s">
        <v>43</v>
      </c>
      <c r="B17" t="s">
        <v>44</v>
      </c>
      <c r="C17" t="s">
        <v>25</v>
      </c>
      <c r="D17">
        <v>40</v>
      </c>
      <c r="E17" t="s">
        <v>17</v>
      </c>
      <c r="F17" s="11">
        <v>0</v>
      </c>
      <c r="G17" s="7">
        <f t="shared" si="0"/>
        <v>0</v>
      </c>
    </row>
    <row r="18" spans="1:7" x14ac:dyDescent="0.25">
      <c r="A18" t="s">
        <v>45</v>
      </c>
      <c r="B18" t="s">
        <v>46</v>
      </c>
      <c r="C18" t="s">
        <v>25</v>
      </c>
      <c r="D18">
        <v>32</v>
      </c>
      <c r="E18" t="s">
        <v>17</v>
      </c>
      <c r="F18" s="11">
        <v>0</v>
      </c>
      <c r="G18" s="7">
        <f t="shared" si="0"/>
        <v>0</v>
      </c>
    </row>
    <row r="19" spans="1:7" x14ac:dyDescent="0.25">
      <c r="A19" t="s">
        <v>47</v>
      </c>
      <c r="B19" t="s">
        <v>48</v>
      </c>
      <c r="C19" t="s">
        <v>25</v>
      </c>
      <c r="D19">
        <v>8</v>
      </c>
      <c r="E19" t="s">
        <v>17</v>
      </c>
      <c r="F19" s="11">
        <v>0</v>
      </c>
      <c r="G19" s="7">
        <f t="shared" si="0"/>
        <v>0</v>
      </c>
    </row>
    <row r="20" spans="1:7" x14ac:dyDescent="0.25">
      <c r="A20" t="s">
        <v>49</v>
      </c>
      <c r="B20" t="s">
        <v>50</v>
      </c>
      <c r="C20" t="s">
        <v>16</v>
      </c>
      <c r="D20">
        <v>1</v>
      </c>
      <c r="E20" t="s">
        <v>17</v>
      </c>
      <c r="F20" s="11">
        <v>0</v>
      </c>
      <c r="G20" s="7">
        <f t="shared" si="0"/>
        <v>0</v>
      </c>
    </row>
    <row r="21" spans="1:7" x14ac:dyDescent="0.25">
      <c r="A21" t="s">
        <v>51</v>
      </c>
      <c r="B21" t="s">
        <v>50</v>
      </c>
      <c r="C21" t="s">
        <v>16</v>
      </c>
      <c r="D21">
        <v>1</v>
      </c>
      <c r="E21" t="s">
        <v>17</v>
      </c>
      <c r="F21" s="11">
        <v>0</v>
      </c>
      <c r="G21" s="7">
        <f t="shared" si="0"/>
        <v>0</v>
      </c>
    </row>
    <row r="22" spans="1:7" x14ac:dyDescent="0.25">
      <c r="A22" t="s">
        <v>52</v>
      </c>
      <c r="B22" t="s">
        <v>53</v>
      </c>
      <c r="C22" t="s">
        <v>25</v>
      </c>
      <c r="D22">
        <v>32</v>
      </c>
      <c r="E22" t="s">
        <v>17</v>
      </c>
      <c r="F22" s="11">
        <v>0</v>
      </c>
      <c r="G22" s="7">
        <f t="shared" si="0"/>
        <v>0</v>
      </c>
    </row>
    <row r="23" spans="1:7" x14ac:dyDescent="0.25">
      <c r="A23" t="s">
        <v>54</v>
      </c>
      <c r="B23" t="s">
        <v>53</v>
      </c>
      <c r="C23" t="s">
        <v>25</v>
      </c>
      <c r="D23">
        <v>8</v>
      </c>
      <c r="E23" t="s">
        <v>17</v>
      </c>
      <c r="F23" s="11">
        <v>0</v>
      </c>
      <c r="G23" s="7">
        <f t="shared" si="0"/>
        <v>0</v>
      </c>
    </row>
    <row r="24" spans="1:7" x14ac:dyDescent="0.25">
      <c r="A24" t="s">
        <v>55</v>
      </c>
      <c r="B24" t="s">
        <v>56</v>
      </c>
      <c r="C24" t="s">
        <v>22</v>
      </c>
      <c r="D24">
        <v>0.09</v>
      </c>
      <c r="E24" t="s">
        <v>17</v>
      </c>
      <c r="F24" s="11">
        <v>0</v>
      </c>
      <c r="G24" s="7">
        <f t="shared" si="0"/>
        <v>0</v>
      </c>
    </row>
    <row r="25" spans="1:7" x14ac:dyDescent="0.25">
      <c r="A25" t="s">
        <v>57</v>
      </c>
      <c r="B25" t="s">
        <v>58</v>
      </c>
      <c r="C25" t="s">
        <v>22</v>
      </c>
      <c r="D25">
        <v>24</v>
      </c>
      <c r="E25" t="s">
        <v>17</v>
      </c>
      <c r="F25" s="11">
        <v>0</v>
      </c>
      <c r="G25" s="7">
        <f t="shared" si="0"/>
        <v>0</v>
      </c>
    </row>
    <row r="26" spans="1:7" x14ac:dyDescent="0.25">
      <c r="A26" t="s">
        <v>59</v>
      </c>
      <c r="B26" t="s">
        <v>60</v>
      </c>
      <c r="C26" t="s">
        <v>16</v>
      </c>
      <c r="D26">
        <v>340</v>
      </c>
      <c r="E26" t="s">
        <v>17</v>
      </c>
      <c r="F26" s="11">
        <v>0</v>
      </c>
      <c r="G26" s="7">
        <f t="shared" si="0"/>
        <v>0</v>
      </c>
    </row>
    <row r="27" spans="1:7" x14ac:dyDescent="0.25">
      <c r="A27" s="5" t="s">
        <v>61</v>
      </c>
      <c r="B27" s="5" t="s">
        <v>62</v>
      </c>
      <c r="C27" s="6"/>
      <c r="D27" s="6"/>
      <c r="E27" s="6"/>
      <c r="F27" s="12"/>
      <c r="G27" s="8">
        <f t="shared" si="0"/>
        <v>0</v>
      </c>
    </row>
    <row r="28" spans="1:7" x14ac:dyDescent="0.25">
      <c r="A28" t="s">
        <v>63</v>
      </c>
      <c r="B28" t="s">
        <v>56</v>
      </c>
      <c r="C28" t="s">
        <v>22</v>
      </c>
      <c r="D28">
        <v>0.18</v>
      </c>
      <c r="E28" t="s">
        <v>17</v>
      </c>
      <c r="F28" s="11">
        <v>0</v>
      </c>
      <c r="G28" s="7">
        <f t="shared" si="0"/>
        <v>0</v>
      </c>
    </row>
    <row r="29" spans="1:7" x14ac:dyDescent="0.25">
      <c r="A29" t="s">
        <v>64</v>
      </c>
      <c r="B29" t="s">
        <v>65</v>
      </c>
      <c r="C29" t="s">
        <v>66</v>
      </c>
      <c r="D29">
        <v>0.75</v>
      </c>
      <c r="E29" t="s">
        <v>17</v>
      </c>
      <c r="F29" s="11">
        <v>0</v>
      </c>
      <c r="G29" s="7">
        <f t="shared" si="0"/>
        <v>0</v>
      </c>
    </row>
    <row r="30" spans="1:7" x14ac:dyDescent="0.25">
      <c r="A30" t="s">
        <v>67</v>
      </c>
      <c r="B30" t="s">
        <v>68</v>
      </c>
      <c r="C30" t="s">
        <v>66</v>
      </c>
      <c r="D30">
        <v>0.75</v>
      </c>
      <c r="E30" t="s">
        <v>17</v>
      </c>
      <c r="F30" s="11">
        <v>0</v>
      </c>
      <c r="G30" s="7">
        <f t="shared" si="0"/>
        <v>0</v>
      </c>
    </row>
    <row r="31" spans="1:7" x14ac:dyDescent="0.25">
      <c r="A31" t="s">
        <v>69</v>
      </c>
      <c r="B31" t="s">
        <v>70</v>
      </c>
      <c r="C31" t="s">
        <v>66</v>
      </c>
      <c r="D31">
        <v>0.75</v>
      </c>
      <c r="E31" t="s">
        <v>17</v>
      </c>
      <c r="F31" s="11">
        <v>0</v>
      </c>
      <c r="G31" s="7">
        <f t="shared" si="0"/>
        <v>0</v>
      </c>
    </row>
    <row r="32" spans="1:7" x14ac:dyDescent="0.25">
      <c r="A32" t="s">
        <v>71</v>
      </c>
      <c r="B32" t="s">
        <v>72</v>
      </c>
      <c r="C32" t="s">
        <v>66</v>
      </c>
      <c r="D32">
        <v>0.75</v>
      </c>
      <c r="E32" t="s">
        <v>17</v>
      </c>
      <c r="F32" s="11">
        <v>0</v>
      </c>
      <c r="G32" s="7">
        <f t="shared" si="0"/>
        <v>0</v>
      </c>
    </row>
    <row r="33" spans="1:7" x14ac:dyDescent="0.25">
      <c r="A33" s="5" t="s">
        <v>73</v>
      </c>
      <c r="B33" s="5" t="s">
        <v>74</v>
      </c>
      <c r="C33" s="6"/>
      <c r="D33" s="6"/>
      <c r="E33" s="6"/>
      <c r="F33" s="12"/>
      <c r="G33" s="8">
        <f t="shared" si="0"/>
        <v>0</v>
      </c>
    </row>
    <row r="34" spans="1:7" x14ac:dyDescent="0.25">
      <c r="A34" t="s">
        <v>75</v>
      </c>
      <c r="B34" t="s">
        <v>76</v>
      </c>
      <c r="C34" t="s">
        <v>16</v>
      </c>
      <c r="D34">
        <v>1</v>
      </c>
      <c r="E34" t="s">
        <v>17</v>
      </c>
      <c r="F34" s="11">
        <v>0</v>
      </c>
      <c r="G34" s="7">
        <f t="shared" si="0"/>
        <v>0</v>
      </c>
    </row>
    <row r="35" spans="1:7" x14ac:dyDescent="0.25">
      <c r="A35" t="s">
        <v>77</v>
      </c>
      <c r="B35" t="s">
        <v>76</v>
      </c>
      <c r="C35" t="s">
        <v>16</v>
      </c>
      <c r="D35">
        <v>1</v>
      </c>
      <c r="E35" t="s">
        <v>17</v>
      </c>
      <c r="F35" s="11">
        <v>0</v>
      </c>
      <c r="G35" s="7">
        <f t="shared" si="0"/>
        <v>0</v>
      </c>
    </row>
    <row r="36" spans="1:7" x14ac:dyDescent="0.25">
      <c r="A36" t="s">
        <v>78</v>
      </c>
      <c r="B36" t="s">
        <v>76</v>
      </c>
      <c r="C36" t="s">
        <v>16</v>
      </c>
      <c r="D36">
        <v>1</v>
      </c>
      <c r="E36" t="s">
        <v>17</v>
      </c>
      <c r="F36" s="11">
        <v>0</v>
      </c>
      <c r="G36" s="7">
        <f t="shared" si="0"/>
        <v>0</v>
      </c>
    </row>
    <row r="37" spans="1:7" x14ac:dyDescent="0.25">
      <c r="A37" t="s">
        <v>79</v>
      </c>
      <c r="B37" t="s">
        <v>80</v>
      </c>
      <c r="C37" t="s">
        <v>16</v>
      </c>
      <c r="D37">
        <v>1</v>
      </c>
      <c r="E37" t="s">
        <v>17</v>
      </c>
      <c r="F37" s="11">
        <v>0</v>
      </c>
      <c r="G37" s="7">
        <f t="shared" si="0"/>
        <v>0</v>
      </c>
    </row>
    <row r="38" spans="1:7" x14ac:dyDescent="0.25">
      <c r="A38" s="3" t="s">
        <v>81</v>
      </c>
      <c r="B38" s="3" t="s">
        <v>82</v>
      </c>
      <c r="C38" s="4" t="s">
        <v>9</v>
      </c>
      <c r="D38" s="4"/>
      <c r="E38" s="4"/>
      <c r="F38" s="13"/>
      <c r="G38" s="9">
        <f t="shared" si="0"/>
        <v>0</v>
      </c>
    </row>
    <row r="39" spans="1:7" x14ac:dyDescent="0.25">
      <c r="A39" s="5" t="s">
        <v>83</v>
      </c>
      <c r="B39" s="5" t="s">
        <v>13</v>
      </c>
      <c r="C39" s="6" t="s">
        <v>9</v>
      </c>
      <c r="D39" s="6"/>
      <c r="E39" s="6"/>
      <c r="F39" s="12"/>
      <c r="G39" s="8">
        <f t="shared" si="0"/>
        <v>0</v>
      </c>
    </row>
    <row r="40" spans="1:7" x14ac:dyDescent="0.25">
      <c r="A40" t="s">
        <v>84</v>
      </c>
      <c r="B40" t="s">
        <v>15</v>
      </c>
      <c r="C40" t="s">
        <v>16</v>
      </c>
      <c r="D40">
        <v>2</v>
      </c>
      <c r="E40" t="s">
        <v>17</v>
      </c>
      <c r="F40" s="11">
        <v>0</v>
      </c>
      <c r="G40" s="7">
        <f t="shared" si="0"/>
        <v>0</v>
      </c>
    </row>
    <row r="41" spans="1:7" x14ac:dyDescent="0.25">
      <c r="A41" t="s">
        <v>85</v>
      </c>
      <c r="B41" t="s">
        <v>21</v>
      </c>
      <c r="C41" t="s">
        <v>22</v>
      </c>
      <c r="D41">
        <v>28</v>
      </c>
      <c r="E41" t="s">
        <v>17</v>
      </c>
      <c r="F41" s="11">
        <v>0</v>
      </c>
      <c r="G41" s="7">
        <f t="shared" si="0"/>
        <v>0</v>
      </c>
    </row>
    <row r="42" spans="1:7" x14ac:dyDescent="0.25">
      <c r="A42" t="s">
        <v>86</v>
      </c>
      <c r="B42" t="s">
        <v>21</v>
      </c>
      <c r="C42" t="s">
        <v>22</v>
      </c>
      <c r="D42">
        <v>30</v>
      </c>
      <c r="E42" t="s">
        <v>17</v>
      </c>
      <c r="F42" s="11">
        <v>0</v>
      </c>
      <c r="G42" s="7">
        <f t="shared" si="0"/>
        <v>0</v>
      </c>
    </row>
    <row r="43" spans="1:7" x14ac:dyDescent="0.25">
      <c r="A43" t="s">
        <v>87</v>
      </c>
      <c r="B43" t="s">
        <v>24</v>
      </c>
      <c r="C43" t="s">
        <v>25</v>
      </c>
      <c r="D43">
        <v>43</v>
      </c>
      <c r="E43" t="s">
        <v>17</v>
      </c>
      <c r="F43" s="11">
        <v>0</v>
      </c>
      <c r="G43" s="7">
        <f t="shared" si="0"/>
        <v>0</v>
      </c>
    </row>
    <row r="44" spans="1:7" x14ac:dyDescent="0.25">
      <c r="A44" s="5" t="s">
        <v>88</v>
      </c>
      <c r="B44" s="5" t="s">
        <v>31</v>
      </c>
      <c r="C44" s="6" t="s">
        <v>9</v>
      </c>
      <c r="D44" s="6"/>
      <c r="E44" s="6"/>
      <c r="F44" s="12"/>
      <c r="G44" s="8">
        <f t="shared" si="0"/>
        <v>0</v>
      </c>
    </row>
    <row r="45" spans="1:7" x14ac:dyDescent="0.25">
      <c r="A45" t="s">
        <v>89</v>
      </c>
      <c r="B45" t="s">
        <v>33</v>
      </c>
      <c r="C45" t="s">
        <v>34</v>
      </c>
      <c r="D45">
        <v>20</v>
      </c>
      <c r="E45" t="s">
        <v>17</v>
      </c>
      <c r="F45" s="11">
        <v>0</v>
      </c>
      <c r="G45" s="7">
        <f t="shared" si="0"/>
        <v>0</v>
      </c>
    </row>
    <row r="46" spans="1:7" x14ac:dyDescent="0.25">
      <c r="A46" t="s">
        <v>90</v>
      </c>
      <c r="B46" t="s">
        <v>36</v>
      </c>
      <c r="C46" t="s">
        <v>34</v>
      </c>
      <c r="D46">
        <v>20</v>
      </c>
      <c r="E46" t="s">
        <v>17</v>
      </c>
      <c r="F46" s="11">
        <v>0</v>
      </c>
      <c r="G46" s="7">
        <f t="shared" si="0"/>
        <v>0</v>
      </c>
    </row>
    <row r="47" spans="1:7" x14ac:dyDescent="0.25">
      <c r="A47" t="s">
        <v>91</v>
      </c>
      <c r="B47" t="s">
        <v>38</v>
      </c>
      <c r="C47" t="s">
        <v>34</v>
      </c>
      <c r="D47">
        <v>20</v>
      </c>
      <c r="E47" t="s">
        <v>17</v>
      </c>
      <c r="F47" s="11">
        <v>0</v>
      </c>
      <c r="G47" s="7">
        <f t="shared" si="0"/>
        <v>0</v>
      </c>
    </row>
    <row r="48" spans="1:7" x14ac:dyDescent="0.25">
      <c r="A48" t="s">
        <v>92</v>
      </c>
      <c r="B48" t="s">
        <v>40</v>
      </c>
      <c r="C48" t="s">
        <v>22</v>
      </c>
      <c r="D48">
        <v>61</v>
      </c>
      <c r="E48" t="s">
        <v>17</v>
      </c>
      <c r="F48" s="11">
        <v>0</v>
      </c>
      <c r="G48" s="7">
        <f t="shared" si="0"/>
        <v>0</v>
      </c>
    </row>
    <row r="49" spans="1:7" x14ac:dyDescent="0.25">
      <c r="A49" s="5" t="s">
        <v>93</v>
      </c>
      <c r="B49" s="5" t="s">
        <v>62</v>
      </c>
      <c r="C49" s="6"/>
      <c r="D49" s="6"/>
      <c r="E49" s="6"/>
      <c r="F49" s="12"/>
      <c r="G49" s="8">
        <f t="shared" si="0"/>
        <v>0</v>
      </c>
    </row>
    <row r="50" spans="1:7" x14ac:dyDescent="0.25">
      <c r="A50" t="s">
        <v>94</v>
      </c>
      <c r="B50" t="s">
        <v>65</v>
      </c>
      <c r="C50" t="s">
        <v>66</v>
      </c>
      <c r="D50">
        <v>0.61</v>
      </c>
      <c r="E50" t="s">
        <v>17</v>
      </c>
      <c r="F50" s="11">
        <v>0</v>
      </c>
      <c r="G50" s="7">
        <f t="shared" si="0"/>
        <v>0</v>
      </c>
    </row>
    <row r="51" spans="1:7" x14ac:dyDescent="0.25">
      <c r="A51" t="s">
        <v>95</v>
      </c>
      <c r="B51" t="s">
        <v>68</v>
      </c>
      <c r="C51" t="s">
        <v>66</v>
      </c>
      <c r="D51">
        <v>0.61</v>
      </c>
      <c r="E51" t="s">
        <v>17</v>
      </c>
      <c r="F51" s="11">
        <v>0</v>
      </c>
      <c r="G51" s="7">
        <f t="shared" si="0"/>
        <v>0</v>
      </c>
    </row>
    <row r="52" spans="1:7" x14ac:dyDescent="0.25">
      <c r="A52" t="s">
        <v>96</v>
      </c>
      <c r="B52" t="s">
        <v>70</v>
      </c>
      <c r="C52" t="s">
        <v>66</v>
      </c>
      <c r="D52">
        <v>0.61</v>
      </c>
      <c r="E52" t="s">
        <v>17</v>
      </c>
      <c r="F52" s="11">
        <v>0</v>
      </c>
      <c r="G52" s="7">
        <f t="shared" si="0"/>
        <v>0</v>
      </c>
    </row>
    <row r="53" spans="1:7" x14ac:dyDescent="0.25">
      <c r="A53" t="s">
        <v>97</v>
      </c>
      <c r="B53" t="s">
        <v>72</v>
      </c>
      <c r="C53" t="s">
        <v>66</v>
      </c>
      <c r="D53">
        <v>0.61</v>
      </c>
      <c r="E53" t="s">
        <v>17</v>
      </c>
      <c r="F53" s="11">
        <v>0</v>
      </c>
      <c r="G53" s="7">
        <f t="shared" si="0"/>
        <v>0</v>
      </c>
    </row>
    <row r="54" spans="1:7" x14ac:dyDescent="0.25">
      <c r="A54" s="5" t="s">
        <v>98</v>
      </c>
      <c r="B54" s="5" t="s">
        <v>74</v>
      </c>
      <c r="C54" s="6"/>
      <c r="D54" s="6"/>
      <c r="E54" s="6"/>
      <c r="F54" s="12"/>
      <c r="G54" s="8">
        <f t="shared" si="0"/>
        <v>0</v>
      </c>
    </row>
    <row r="55" spans="1:7" x14ac:dyDescent="0.25">
      <c r="A55" t="s">
        <v>99</v>
      </c>
      <c r="B55" t="s">
        <v>76</v>
      </c>
      <c r="C55" t="s">
        <v>16</v>
      </c>
      <c r="D55">
        <v>1</v>
      </c>
      <c r="E55" t="s">
        <v>17</v>
      </c>
      <c r="F55" s="11">
        <v>0</v>
      </c>
      <c r="G55" s="7">
        <f t="shared" si="0"/>
        <v>0</v>
      </c>
    </row>
    <row r="56" spans="1:7" x14ac:dyDescent="0.25">
      <c r="A56" t="s">
        <v>100</v>
      </c>
      <c r="B56" t="s">
        <v>76</v>
      </c>
      <c r="C56" t="s">
        <v>16</v>
      </c>
      <c r="D56">
        <v>9</v>
      </c>
      <c r="E56" t="s">
        <v>17</v>
      </c>
      <c r="F56" s="11">
        <v>0</v>
      </c>
      <c r="G56" s="7">
        <f t="shared" si="0"/>
        <v>0</v>
      </c>
    </row>
    <row r="57" spans="1:7" x14ac:dyDescent="0.25">
      <c r="A57" t="s">
        <v>101</v>
      </c>
      <c r="B57" t="s">
        <v>76</v>
      </c>
      <c r="C57" t="s">
        <v>16</v>
      </c>
      <c r="D57">
        <v>8</v>
      </c>
      <c r="E57" t="s">
        <v>17</v>
      </c>
      <c r="F57" s="11">
        <v>0</v>
      </c>
      <c r="G57" s="7">
        <f t="shared" si="0"/>
        <v>0</v>
      </c>
    </row>
    <row r="58" spans="1:7" x14ac:dyDescent="0.25">
      <c r="A58" t="s">
        <v>102</v>
      </c>
      <c r="B58" t="s">
        <v>56</v>
      </c>
      <c r="C58" t="s">
        <v>22</v>
      </c>
      <c r="D58">
        <v>0.18</v>
      </c>
      <c r="E58" t="s">
        <v>17</v>
      </c>
      <c r="F58" s="11">
        <v>0</v>
      </c>
      <c r="G58" s="7">
        <f t="shared" si="0"/>
        <v>0</v>
      </c>
    </row>
    <row r="59" spans="1:7" x14ac:dyDescent="0.25">
      <c r="A59" s="3" t="s">
        <v>103</v>
      </c>
      <c r="B59" s="3" t="s">
        <v>104</v>
      </c>
      <c r="C59" s="4"/>
      <c r="D59" s="4"/>
      <c r="E59" s="4"/>
      <c r="F59" s="13"/>
      <c r="G59" s="9">
        <f t="shared" si="0"/>
        <v>0</v>
      </c>
    </row>
    <row r="60" spans="1:7" x14ac:dyDescent="0.25">
      <c r="A60" s="5" t="s">
        <v>105</v>
      </c>
      <c r="B60" s="5" t="s">
        <v>13</v>
      </c>
      <c r="C60" s="6"/>
      <c r="D60" s="6"/>
      <c r="E60" s="6"/>
      <c r="F60" s="12"/>
      <c r="G60" s="8">
        <f t="shared" si="0"/>
        <v>0</v>
      </c>
    </row>
    <row r="61" spans="1:7" x14ac:dyDescent="0.25">
      <c r="A61" t="s">
        <v>106</v>
      </c>
      <c r="B61" t="s">
        <v>107</v>
      </c>
      <c r="C61" t="s">
        <v>16</v>
      </c>
      <c r="D61">
        <v>1</v>
      </c>
      <c r="E61" t="s">
        <v>17</v>
      </c>
      <c r="F61" s="11">
        <v>0</v>
      </c>
      <c r="G61" s="7">
        <f t="shared" si="0"/>
        <v>0</v>
      </c>
    </row>
    <row r="62" spans="1:7" x14ac:dyDescent="0.25">
      <c r="A62" s="5" t="s">
        <v>108</v>
      </c>
      <c r="B62" s="5" t="s">
        <v>31</v>
      </c>
      <c r="C62" s="6"/>
      <c r="D62" s="6"/>
      <c r="E62" s="6"/>
      <c r="F62" s="12"/>
      <c r="G62" s="8">
        <f t="shared" si="0"/>
        <v>0</v>
      </c>
    </row>
    <row r="63" spans="1:7" x14ac:dyDescent="0.25">
      <c r="A63" t="s">
        <v>109</v>
      </c>
      <c r="B63" t="s">
        <v>110</v>
      </c>
      <c r="C63" t="s">
        <v>34</v>
      </c>
      <c r="D63">
        <v>31</v>
      </c>
      <c r="E63" t="s">
        <v>17</v>
      </c>
      <c r="F63" s="11">
        <v>0</v>
      </c>
      <c r="G63" s="7">
        <f t="shared" si="0"/>
        <v>0</v>
      </c>
    </row>
    <row r="64" spans="1:7" x14ac:dyDescent="0.25">
      <c r="A64" t="s">
        <v>111</v>
      </c>
      <c r="B64" t="s">
        <v>36</v>
      </c>
      <c r="C64" t="s">
        <v>34</v>
      </c>
      <c r="D64">
        <v>31</v>
      </c>
      <c r="E64" t="s">
        <v>17</v>
      </c>
      <c r="F64" s="11">
        <v>0</v>
      </c>
      <c r="G64" s="7">
        <f t="shared" si="0"/>
        <v>0</v>
      </c>
    </row>
    <row r="65" spans="1:7" x14ac:dyDescent="0.25">
      <c r="A65" t="s">
        <v>112</v>
      </c>
      <c r="B65" t="s">
        <v>113</v>
      </c>
      <c r="C65" t="s">
        <v>34</v>
      </c>
      <c r="D65">
        <v>15.5</v>
      </c>
      <c r="E65" t="s">
        <v>17</v>
      </c>
      <c r="F65" s="11">
        <v>0</v>
      </c>
      <c r="G65" s="7">
        <f t="shared" si="0"/>
        <v>0</v>
      </c>
    </row>
    <row r="66" spans="1:7" x14ac:dyDescent="0.25">
      <c r="A66" s="5" t="s">
        <v>114</v>
      </c>
      <c r="B66" s="5" t="s">
        <v>115</v>
      </c>
      <c r="C66" s="6"/>
      <c r="D66" s="6"/>
      <c r="E66" s="6"/>
      <c r="F66" s="12"/>
      <c r="G66" s="8">
        <f t="shared" si="0"/>
        <v>0</v>
      </c>
    </row>
    <row r="67" spans="1:7" x14ac:dyDescent="0.25">
      <c r="A67" t="s">
        <v>116</v>
      </c>
      <c r="B67" t="s">
        <v>117</v>
      </c>
      <c r="C67" t="s">
        <v>22</v>
      </c>
      <c r="D67">
        <v>76</v>
      </c>
      <c r="E67" t="s">
        <v>17</v>
      </c>
      <c r="F67" s="11">
        <v>0</v>
      </c>
      <c r="G67" s="7">
        <f t="shared" si="0"/>
        <v>0</v>
      </c>
    </row>
    <row r="68" spans="1:7" x14ac:dyDescent="0.25">
      <c r="A68" t="s">
        <v>118</v>
      </c>
      <c r="B68" t="s">
        <v>117</v>
      </c>
      <c r="C68" t="s">
        <v>22</v>
      </c>
      <c r="D68">
        <v>76</v>
      </c>
      <c r="E68" t="s">
        <v>17</v>
      </c>
      <c r="F68" s="11">
        <v>0</v>
      </c>
      <c r="G68" s="7">
        <f t="shared" si="0"/>
        <v>0</v>
      </c>
    </row>
    <row r="69" spans="1:7" x14ac:dyDescent="0.25">
      <c r="A69" t="s">
        <v>119</v>
      </c>
      <c r="B69" t="s">
        <v>120</v>
      </c>
      <c r="C69" t="s">
        <v>25</v>
      </c>
      <c r="D69">
        <v>50</v>
      </c>
      <c r="E69" t="s">
        <v>17</v>
      </c>
      <c r="F69" s="11">
        <v>0</v>
      </c>
      <c r="G69" s="7">
        <f t="shared" si="0"/>
        <v>0</v>
      </c>
    </row>
    <row r="70" spans="1:7" x14ac:dyDescent="0.25">
      <c r="A70" t="s">
        <v>121</v>
      </c>
      <c r="B70" t="s">
        <v>122</v>
      </c>
      <c r="C70" t="s">
        <v>66</v>
      </c>
      <c r="D70">
        <v>0.76</v>
      </c>
      <c r="E70" t="s">
        <v>17</v>
      </c>
      <c r="F70" s="11">
        <v>0</v>
      </c>
      <c r="G70" s="7">
        <f t="shared" ref="G70:G133" si="1">D70*F70</f>
        <v>0</v>
      </c>
    </row>
    <row r="71" spans="1:7" x14ac:dyDescent="0.25">
      <c r="A71" t="s">
        <v>123</v>
      </c>
      <c r="B71" t="s">
        <v>56</v>
      </c>
      <c r="C71" t="s">
        <v>22</v>
      </c>
      <c r="D71">
        <v>0.18</v>
      </c>
      <c r="E71" t="s">
        <v>17</v>
      </c>
      <c r="F71" s="11">
        <v>0</v>
      </c>
      <c r="G71" s="7">
        <f t="shared" si="1"/>
        <v>0</v>
      </c>
    </row>
    <row r="72" spans="1:7" x14ac:dyDescent="0.25">
      <c r="A72" s="5" t="s">
        <v>124</v>
      </c>
      <c r="B72" s="5" t="s">
        <v>62</v>
      </c>
      <c r="C72" s="6"/>
      <c r="D72" s="6"/>
      <c r="E72" s="6"/>
      <c r="F72" s="12"/>
      <c r="G72" s="8">
        <f t="shared" si="1"/>
        <v>0</v>
      </c>
    </row>
    <row r="73" spans="1:7" x14ac:dyDescent="0.25">
      <c r="A73" t="s">
        <v>125</v>
      </c>
      <c r="B73" t="s">
        <v>126</v>
      </c>
      <c r="C73" t="s">
        <v>66</v>
      </c>
      <c r="D73">
        <v>1.08</v>
      </c>
      <c r="E73" t="s">
        <v>17</v>
      </c>
      <c r="F73" s="11">
        <v>0</v>
      </c>
      <c r="G73" s="7">
        <f t="shared" si="1"/>
        <v>0</v>
      </c>
    </row>
    <row r="74" spans="1:7" x14ac:dyDescent="0.25">
      <c r="A74" t="s">
        <v>127</v>
      </c>
      <c r="B74" t="s">
        <v>65</v>
      </c>
      <c r="C74" t="s">
        <v>66</v>
      </c>
      <c r="D74">
        <v>1.08</v>
      </c>
      <c r="E74" t="s">
        <v>17</v>
      </c>
      <c r="F74" s="11">
        <v>0</v>
      </c>
      <c r="G74" s="7">
        <f t="shared" si="1"/>
        <v>0</v>
      </c>
    </row>
    <row r="75" spans="1:7" x14ac:dyDescent="0.25">
      <c r="A75" t="s">
        <v>128</v>
      </c>
      <c r="B75" t="s">
        <v>68</v>
      </c>
      <c r="C75" t="s">
        <v>66</v>
      </c>
      <c r="D75">
        <v>1.08</v>
      </c>
      <c r="E75" t="s">
        <v>17</v>
      </c>
      <c r="F75" s="11">
        <v>0</v>
      </c>
      <c r="G75" s="7">
        <f t="shared" si="1"/>
        <v>0</v>
      </c>
    </row>
    <row r="76" spans="1:7" x14ac:dyDescent="0.25">
      <c r="A76" t="s">
        <v>129</v>
      </c>
      <c r="B76" t="s">
        <v>70</v>
      </c>
      <c r="C76" t="s">
        <v>66</v>
      </c>
      <c r="D76">
        <v>1.08</v>
      </c>
      <c r="E76" t="s">
        <v>17</v>
      </c>
      <c r="F76" s="11">
        <v>0</v>
      </c>
      <c r="G76" s="7">
        <f t="shared" si="1"/>
        <v>0</v>
      </c>
    </row>
    <row r="77" spans="1:7" x14ac:dyDescent="0.25">
      <c r="A77" t="s">
        <v>130</v>
      </c>
      <c r="B77" t="s">
        <v>72</v>
      </c>
      <c r="C77" t="s">
        <v>66</v>
      </c>
      <c r="D77">
        <v>1.08</v>
      </c>
      <c r="E77" t="s">
        <v>17</v>
      </c>
      <c r="F77" s="11">
        <v>0</v>
      </c>
      <c r="G77" s="7">
        <f t="shared" si="1"/>
        <v>0</v>
      </c>
    </row>
    <row r="78" spans="1:7" x14ac:dyDescent="0.25">
      <c r="A78" s="5" t="s">
        <v>131</v>
      </c>
      <c r="B78" s="5" t="s">
        <v>74</v>
      </c>
      <c r="C78" s="6"/>
      <c r="D78" s="6"/>
      <c r="E78" s="6"/>
      <c r="F78" s="12"/>
      <c r="G78" s="8">
        <f t="shared" si="1"/>
        <v>0</v>
      </c>
    </row>
    <row r="79" spans="1:7" x14ac:dyDescent="0.25">
      <c r="A79" t="s">
        <v>132</v>
      </c>
      <c r="B79" t="s">
        <v>76</v>
      </c>
      <c r="C79" t="s">
        <v>16</v>
      </c>
      <c r="D79">
        <v>1</v>
      </c>
      <c r="E79" t="s">
        <v>17</v>
      </c>
      <c r="F79" s="11">
        <v>0</v>
      </c>
      <c r="G79" s="7">
        <f t="shared" si="1"/>
        <v>0</v>
      </c>
    </row>
    <row r="80" spans="1:7" x14ac:dyDescent="0.25">
      <c r="A80" t="s">
        <v>133</v>
      </c>
      <c r="B80" t="s">
        <v>76</v>
      </c>
      <c r="C80" t="s">
        <v>16</v>
      </c>
      <c r="D80">
        <v>1</v>
      </c>
      <c r="E80" t="s">
        <v>17</v>
      </c>
      <c r="F80" s="11">
        <v>0</v>
      </c>
      <c r="G80" s="7">
        <f t="shared" si="1"/>
        <v>0</v>
      </c>
    </row>
    <row r="81" spans="1:7" x14ac:dyDescent="0.25">
      <c r="A81" t="s">
        <v>134</v>
      </c>
      <c r="B81" t="s">
        <v>135</v>
      </c>
      <c r="C81" t="s">
        <v>16</v>
      </c>
      <c r="D81">
        <v>1</v>
      </c>
      <c r="E81" t="s">
        <v>17</v>
      </c>
      <c r="F81" s="11">
        <v>0</v>
      </c>
      <c r="G81" s="7">
        <f t="shared" si="1"/>
        <v>0</v>
      </c>
    </row>
    <row r="82" spans="1:7" x14ac:dyDescent="0.25">
      <c r="A82" t="s">
        <v>136</v>
      </c>
      <c r="B82" t="s">
        <v>137</v>
      </c>
      <c r="C82" t="s">
        <v>16</v>
      </c>
      <c r="D82">
        <v>1</v>
      </c>
      <c r="E82" t="s">
        <v>17</v>
      </c>
      <c r="F82" s="11">
        <v>0</v>
      </c>
      <c r="G82" s="7">
        <f t="shared" si="1"/>
        <v>0</v>
      </c>
    </row>
    <row r="83" spans="1:7" x14ac:dyDescent="0.25">
      <c r="A83" s="3" t="s">
        <v>138</v>
      </c>
      <c r="B83" s="3" t="s">
        <v>139</v>
      </c>
      <c r="C83" s="4"/>
      <c r="D83" s="4"/>
      <c r="E83" s="4"/>
      <c r="F83" s="13"/>
      <c r="G83" s="9">
        <f t="shared" si="1"/>
        <v>0</v>
      </c>
    </row>
    <row r="84" spans="1:7" x14ac:dyDescent="0.25">
      <c r="A84" s="5" t="s">
        <v>140</v>
      </c>
      <c r="B84" s="5" t="s">
        <v>13</v>
      </c>
      <c r="C84" s="6"/>
      <c r="D84" s="6"/>
      <c r="E84" s="6"/>
      <c r="F84" s="12"/>
      <c r="G84" s="8">
        <f t="shared" si="1"/>
        <v>0</v>
      </c>
    </row>
    <row r="85" spans="1:7" x14ac:dyDescent="0.25">
      <c r="A85" t="s">
        <v>141</v>
      </c>
      <c r="B85" t="s">
        <v>15</v>
      </c>
      <c r="C85" t="s">
        <v>16</v>
      </c>
      <c r="D85">
        <v>1</v>
      </c>
      <c r="E85" t="s">
        <v>17</v>
      </c>
      <c r="F85" s="11">
        <v>0</v>
      </c>
      <c r="G85" s="7">
        <f t="shared" si="1"/>
        <v>0</v>
      </c>
    </row>
    <row r="86" spans="1:7" x14ac:dyDescent="0.25">
      <c r="A86" t="s">
        <v>142</v>
      </c>
      <c r="B86" t="s">
        <v>21</v>
      </c>
      <c r="C86" t="s">
        <v>22</v>
      </c>
      <c r="D86">
        <v>28</v>
      </c>
      <c r="E86" t="s">
        <v>17</v>
      </c>
      <c r="F86" s="11">
        <v>0</v>
      </c>
      <c r="G86" s="7">
        <f t="shared" si="1"/>
        <v>0</v>
      </c>
    </row>
    <row r="87" spans="1:7" x14ac:dyDescent="0.25">
      <c r="A87" t="s">
        <v>143</v>
      </c>
      <c r="B87" t="s">
        <v>19</v>
      </c>
      <c r="C87" t="s">
        <v>16</v>
      </c>
      <c r="D87">
        <v>2</v>
      </c>
      <c r="E87" t="s">
        <v>17</v>
      </c>
      <c r="F87" s="11">
        <v>0</v>
      </c>
      <c r="G87" s="7">
        <f t="shared" si="1"/>
        <v>0</v>
      </c>
    </row>
    <row r="88" spans="1:7" x14ac:dyDescent="0.25">
      <c r="A88" t="s">
        <v>144</v>
      </c>
      <c r="B88" t="s">
        <v>145</v>
      </c>
      <c r="C88" t="s">
        <v>16</v>
      </c>
      <c r="D88">
        <v>1</v>
      </c>
      <c r="E88" t="s">
        <v>17</v>
      </c>
      <c r="F88" s="11">
        <v>0</v>
      </c>
      <c r="G88" s="7">
        <f t="shared" si="1"/>
        <v>0</v>
      </c>
    </row>
    <row r="89" spans="1:7" x14ac:dyDescent="0.25">
      <c r="A89" s="5" t="s">
        <v>146</v>
      </c>
      <c r="B89" s="5" t="s">
        <v>31</v>
      </c>
      <c r="C89" s="6"/>
      <c r="D89" s="6"/>
      <c r="E89" s="6"/>
      <c r="F89" s="12"/>
      <c r="G89" s="8">
        <f t="shared" si="1"/>
        <v>0</v>
      </c>
    </row>
    <row r="90" spans="1:7" x14ac:dyDescent="0.25">
      <c r="A90" t="s">
        <v>147</v>
      </c>
      <c r="B90" t="s">
        <v>113</v>
      </c>
      <c r="C90" t="s">
        <v>34</v>
      </c>
      <c r="D90">
        <v>0.5</v>
      </c>
      <c r="E90" t="s">
        <v>17</v>
      </c>
      <c r="F90" s="11">
        <v>0</v>
      </c>
      <c r="G90" s="7">
        <f t="shared" si="1"/>
        <v>0</v>
      </c>
    </row>
    <row r="91" spans="1:7" x14ac:dyDescent="0.25">
      <c r="A91" s="5" t="s">
        <v>148</v>
      </c>
      <c r="B91" s="5" t="s">
        <v>115</v>
      </c>
      <c r="C91" s="6"/>
      <c r="D91" s="6"/>
      <c r="E91" s="6"/>
      <c r="F91" s="12"/>
      <c r="G91" s="8">
        <f t="shared" si="1"/>
        <v>0</v>
      </c>
    </row>
    <row r="92" spans="1:7" x14ac:dyDescent="0.25">
      <c r="A92" t="s">
        <v>149</v>
      </c>
      <c r="B92" t="s">
        <v>150</v>
      </c>
      <c r="C92" t="s">
        <v>22</v>
      </c>
      <c r="D92">
        <v>28</v>
      </c>
      <c r="E92" t="s">
        <v>17</v>
      </c>
      <c r="F92" s="11">
        <v>0</v>
      </c>
      <c r="G92" s="7">
        <f t="shared" si="1"/>
        <v>0</v>
      </c>
    </row>
    <row r="93" spans="1:7" x14ac:dyDescent="0.25">
      <c r="A93" t="s">
        <v>151</v>
      </c>
      <c r="B93" t="s">
        <v>56</v>
      </c>
      <c r="C93" t="s">
        <v>22</v>
      </c>
      <c r="D93">
        <v>28</v>
      </c>
      <c r="E93" t="s">
        <v>17</v>
      </c>
      <c r="F93" s="11">
        <v>0</v>
      </c>
      <c r="G93" s="7">
        <f t="shared" si="1"/>
        <v>0</v>
      </c>
    </row>
    <row r="94" spans="1:7" x14ac:dyDescent="0.25">
      <c r="A94" t="s">
        <v>152</v>
      </c>
      <c r="B94" t="s">
        <v>153</v>
      </c>
      <c r="C94" t="s">
        <v>22</v>
      </c>
      <c r="D94">
        <v>28</v>
      </c>
      <c r="E94" t="s">
        <v>17</v>
      </c>
      <c r="F94" s="11">
        <v>0</v>
      </c>
      <c r="G94" s="7">
        <f t="shared" si="1"/>
        <v>0</v>
      </c>
    </row>
    <row r="95" spans="1:7" x14ac:dyDescent="0.25">
      <c r="A95" t="s">
        <v>154</v>
      </c>
      <c r="B95" t="s">
        <v>155</v>
      </c>
      <c r="C95" t="s">
        <v>66</v>
      </c>
      <c r="D95">
        <v>1.5</v>
      </c>
      <c r="E95" t="s">
        <v>17</v>
      </c>
      <c r="F95" s="11">
        <v>0</v>
      </c>
      <c r="G95" s="7">
        <f t="shared" si="1"/>
        <v>0</v>
      </c>
    </row>
    <row r="96" spans="1:7" x14ac:dyDescent="0.25">
      <c r="A96" t="s">
        <v>156</v>
      </c>
      <c r="B96" t="s">
        <v>157</v>
      </c>
      <c r="C96" t="s">
        <v>25</v>
      </c>
      <c r="D96">
        <v>55</v>
      </c>
      <c r="E96" t="s">
        <v>17</v>
      </c>
      <c r="F96" s="11">
        <v>0</v>
      </c>
      <c r="G96" s="7">
        <f t="shared" si="1"/>
        <v>0</v>
      </c>
    </row>
    <row r="97" spans="1:7" x14ac:dyDescent="0.25">
      <c r="A97" t="s">
        <v>158</v>
      </c>
      <c r="B97" t="s">
        <v>157</v>
      </c>
      <c r="C97" t="s">
        <v>25</v>
      </c>
      <c r="D97">
        <v>22.5</v>
      </c>
      <c r="E97" t="s">
        <v>17</v>
      </c>
      <c r="F97" s="11">
        <v>0</v>
      </c>
      <c r="G97" s="7">
        <f t="shared" si="1"/>
        <v>0</v>
      </c>
    </row>
    <row r="98" spans="1:7" x14ac:dyDescent="0.25">
      <c r="A98" t="s">
        <v>159</v>
      </c>
      <c r="B98" t="s">
        <v>160</v>
      </c>
      <c r="C98" t="s">
        <v>22</v>
      </c>
      <c r="D98">
        <v>3</v>
      </c>
      <c r="E98" t="s">
        <v>17</v>
      </c>
      <c r="F98" s="11">
        <v>0</v>
      </c>
      <c r="G98" s="7">
        <f t="shared" si="1"/>
        <v>0</v>
      </c>
    </row>
    <row r="99" spans="1:7" x14ac:dyDescent="0.25">
      <c r="A99" t="s">
        <v>161</v>
      </c>
      <c r="B99" t="s">
        <v>56</v>
      </c>
      <c r="C99" t="s">
        <v>22</v>
      </c>
      <c r="D99">
        <v>0.18</v>
      </c>
      <c r="E99" t="s">
        <v>17</v>
      </c>
      <c r="F99" s="11">
        <v>0</v>
      </c>
      <c r="G99" s="7">
        <f t="shared" si="1"/>
        <v>0</v>
      </c>
    </row>
    <row r="100" spans="1:7" x14ac:dyDescent="0.25">
      <c r="A100" s="5" t="s">
        <v>162</v>
      </c>
      <c r="B100" s="5" t="s">
        <v>74</v>
      </c>
      <c r="C100" s="6"/>
      <c r="D100" s="6"/>
      <c r="E100" s="6"/>
      <c r="F100" s="12"/>
      <c r="G100" s="8">
        <f t="shared" si="1"/>
        <v>0</v>
      </c>
    </row>
    <row r="101" spans="1:7" x14ac:dyDescent="0.25">
      <c r="A101" t="s">
        <v>163</v>
      </c>
      <c r="B101" t="s">
        <v>76</v>
      </c>
      <c r="C101" t="s">
        <v>16</v>
      </c>
      <c r="D101">
        <v>1</v>
      </c>
      <c r="E101" t="s">
        <v>17</v>
      </c>
      <c r="F101" s="11">
        <v>0</v>
      </c>
      <c r="G101" s="7">
        <f t="shared" si="1"/>
        <v>0</v>
      </c>
    </row>
    <row r="102" spans="1:7" x14ac:dyDescent="0.25">
      <c r="A102" t="s">
        <v>164</v>
      </c>
      <c r="B102" t="s">
        <v>80</v>
      </c>
      <c r="C102" t="s">
        <v>16</v>
      </c>
      <c r="D102">
        <v>2</v>
      </c>
      <c r="E102" t="s">
        <v>17</v>
      </c>
      <c r="F102" s="11">
        <v>0</v>
      </c>
      <c r="G102" s="7">
        <f t="shared" si="1"/>
        <v>0</v>
      </c>
    </row>
    <row r="103" spans="1:7" x14ac:dyDescent="0.25">
      <c r="A103" t="s">
        <v>165</v>
      </c>
      <c r="B103" t="s">
        <v>137</v>
      </c>
      <c r="C103" t="s">
        <v>16</v>
      </c>
      <c r="D103">
        <v>1</v>
      </c>
      <c r="E103" t="s">
        <v>17</v>
      </c>
      <c r="F103" s="11">
        <v>0</v>
      </c>
      <c r="G103" s="7">
        <f t="shared" si="1"/>
        <v>0</v>
      </c>
    </row>
    <row r="104" spans="1:7" x14ac:dyDescent="0.25">
      <c r="A104" s="3" t="s">
        <v>166</v>
      </c>
      <c r="B104" s="3" t="s">
        <v>167</v>
      </c>
      <c r="C104" s="4"/>
      <c r="D104" s="4"/>
      <c r="E104" s="4"/>
      <c r="F104" s="13"/>
      <c r="G104" s="9">
        <f t="shared" si="1"/>
        <v>0</v>
      </c>
    </row>
    <row r="105" spans="1:7" x14ac:dyDescent="0.25">
      <c r="A105" s="5" t="s">
        <v>168</v>
      </c>
      <c r="B105" s="5" t="s">
        <v>13</v>
      </c>
      <c r="C105" s="6"/>
      <c r="D105" s="6"/>
      <c r="E105" s="6"/>
      <c r="F105" s="12"/>
      <c r="G105" s="8">
        <f t="shared" si="1"/>
        <v>0</v>
      </c>
    </row>
    <row r="106" spans="1:7" x14ac:dyDescent="0.25">
      <c r="A106" t="s">
        <v>169</v>
      </c>
      <c r="B106" t="s">
        <v>170</v>
      </c>
      <c r="C106" t="s">
        <v>66</v>
      </c>
      <c r="D106">
        <v>0.83</v>
      </c>
      <c r="E106" t="s">
        <v>17</v>
      </c>
      <c r="F106" s="11">
        <v>0</v>
      </c>
      <c r="G106" s="7">
        <f t="shared" si="1"/>
        <v>0</v>
      </c>
    </row>
    <row r="107" spans="1:7" x14ac:dyDescent="0.25">
      <c r="A107" s="5" t="s">
        <v>171</v>
      </c>
      <c r="B107" s="5" t="s">
        <v>31</v>
      </c>
      <c r="C107" s="6"/>
      <c r="D107" s="6"/>
      <c r="E107" s="6"/>
      <c r="F107" s="12"/>
      <c r="G107" s="8">
        <f t="shared" si="1"/>
        <v>0</v>
      </c>
    </row>
    <row r="108" spans="1:7" x14ac:dyDescent="0.25">
      <c r="A108" t="s">
        <v>172</v>
      </c>
      <c r="B108" t="s">
        <v>126</v>
      </c>
      <c r="C108" t="s">
        <v>66</v>
      </c>
      <c r="D108">
        <v>0.83</v>
      </c>
      <c r="E108" t="s">
        <v>17</v>
      </c>
      <c r="F108" s="11">
        <v>0</v>
      </c>
      <c r="G108" s="7">
        <f t="shared" si="1"/>
        <v>0</v>
      </c>
    </row>
    <row r="109" spans="1:7" x14ac:dyDescent="0.25">
      <c r="A109" t="s">
        <v>173</v>
      </c>
      <c r="B109" t="s">
        <v>65</v>
      </c>
      <c r="C109" t="s">
        <v>66</v>
      </c>
      <c r="D109">
        <v>0.83</v>
      </c>
      <c r="E109" t="s">
        <v>17</v>
      </c>
      <c r="F109" s="11">
        <v>0</v>
      </c>
      <c r="G109" s="7">
        <f t="shared" si="1"/>
        <v>0</v>
      </c>
    </row>
    <row r="110" spans="1:7" x14ac:dyDescent="0.25">
      <c r="A110" s="5" t="s">
        <v>174</v>
      </c>
      <c r="B110" s="5" t="s">
        <v>74</v>
      </c>
      <c r="C110" s="6"/>
      <c r="D110" s="6"/>
      <c r="E110" s="6"/>
      <c r="F110" s="12"/>
      <c r="G110" s="8">
        <f t="shared" si="1"/>
        <v>0</v>
      </c>
    </row>
    <row r="111" spans="1:7" x14ac:dyDescent="0.25">
      <c r="A111" t="s">
        <v>175</v>
      </c>
      <c r="B111" t="s">
        <v>76</v>
      </c>
      <c r="C111" t="s">
        <v>16</v>
      </c>
      <c r="D111">
        <v>1</v>
      </c>
      <c r="E111" t="s">
        <v>17</v>
      </c>
      <c r="F111" s="11">
        <v>0</v>
      </c>
      <c r="G111" s="7">
        <f t="shared" si="1"/>
        <v>0</v>
      </c>
    </row>
    <row r="112" spans="1:7" x14ac:dyDescent="0.25">
      <c r="A112" t="s">
        <v>176</v>
      </c>
      <c r="B112" t="s">
        <v>177</v>
      </c>
      <c r="C112" t="s">
        <v>16</v>
      </c>
      <c r="D112">
        <v>1</v>
      </c>
      <c r="E112" t="s">
        <v>17</v>
      </c>
      <c r="F112" s="11">
        <v>0</v>
      </c>
      <c r="G112" s="7">
        <f t="shared" si="1"/>
        <v>0</v>
      </c>
    </row>
    <row r="113" spans="1:7" x14ac:dyDescent="0.25">
      <c r="A113" t="s">
        <v>178</v>
      </c>
      <c r="B113" t="s">
        <v>56</v>
      </c>
      <c r="C113" t="s">
        <v>22</v>
      </c>
      <c r="D113">
        <v>0.18</v>
      </c>
      <c r="E113" t="s">
        <v>17</v>
      </c>
      <c r="F113" s="11">
        <v>0</v>
      </c>
      <c r="G113" s="7">
        <f t="shared" si="1"/>
        <v>0</v>
      </c>
    </row>
    <row r="114" spans="1:7" x14ac:dyDescent="0.25">
      <c r="A114" s="3" t="s">
        <v>179</v>
      </c>
      <c r="B114" s="3" t="s">
        <v>180</v>
      </c>
      <c r="C114" s="4"/>
      <c r="D114" s="4"/>
      <c r="E114" s="4"/>
      <c r="F114" s="13"/>
      <c r="G114" s="9">
        <f t="shared" si="1"/>
        <v>0</v>
      </c>
    </row>
    <row r="115" spans="1:7" x14ac:dyDescent="0.25">
      <c r="A115" s="5" t="s">
        <v>181</v>
      </c>
      <c r="B115" s="5" t="s">
        <v>13</v>
      </c>
      <c r="C115" s="6"/>
      <c r="D115" s="6"/>
      <c r="E115" s="6"/>
      <c r="F115" s="12"/>
      <c r="G115" s="8">
        <f t="shared" si="1"/>
        <v>0</v>
      </c>
    </row>
    <row r="116" spans="1:7" x14ac:dyDescent="0.25">
      <c r="A116" t="s">
        <v>182</v>
      </c>
      <c r="B116" t="s">
        <v>183</v>
      </c>
      <c r="C116" t="s">
        <v>16</v>
      </c>
      <c r="D116">
        <v>1</v>
      </c>
      <c r="E116" t="s">
        <v>17</v>
      </c>
      <c r="F116" s="11">
        <v>0</v>
      </c>
      <c r="G116" s="7">
        <f t="shared" si="1"/>
        <v>0</v>
      </c>
    </row>
    <row r="117" spans="1:7" x14ac:dyDescent="0.25">
      <c r="A117" t="s">
        <v>184</v>
      </c>
      <c r="B117" t="s">
        <v>15</v>
      </c>
      <c r="C117" t="s">
        <v>16</v>
      </c>
      <c r="D117">
        <v>1</v>
      </c>
      <c r="E117" t="s">
        <v>17</v>
      </c>
      <c r="F117" s="11">
        <v>0</v>
      </c>
      <c r="G117" s="7">
        <f t="shared" si="1"/>
        <v>0</v>
      </c>
    </row>
    <row r="118" spans="1:7" x14ac:dyDescent="0.25">
      <c r="A118" t="s">
        <v>185</v>
      </c>
      <c r="B118" t="s">
        <v>15</v>
      </c>
      <c r="C118" t="s">
        <v>16</v>
      </c>
      <c r="D118">
        <v>2</v>
      </c>
      <c r="E118" t="s">
        <v>17</v>
      </c>
      <c r="F118" s="11">
        <v>0</v>
      </c>
      <c r="G118" s="7">
        <f t="shared" si="1"/>
        <v>0</v>
      </c>
    </row>
    <row r="119" spans="1:7" x14ac:dyDescent="0.25">
      <c r="A119" t="s">
        <v>186</v>
      </c>
      <c r="B119" t="s">
        <v>21</v>
      </c>
      <c r="C119" t="s">
        <v>22</v>
      </c>
      <c r="D119">
        <v>82</v>
      </c>
      <c r="E119" t="s">
        <v>17</v>
      </c>
      <c r="F119" s="11">
        <v>0</v>
      </c>
      <c r="G119" s="7">
        <f t="shared" si="1"/>
        <v>0</v>
      </c>
    </row>
    <row r="120" spans="1:7" x14ac:dyDescent="0.25">
      <c r="A120" t="s">
        <v>187</v>
      </c>
      <c r="B120" t="s">
        <v>24</v>
      </c>
      <c r="C120" t="s">
        <v>25</v>
      </c>
      <c r="D120">
        <v>36</v>
      </c>
      <c r="E120" t="s">
        <v>17</v>
      </c>
      <c r="F120" s="11">
        <v>0</v>
      </c>
      <c r="G120" s="7">
        <f t="shared" si="1"/>
        <v>0</v>
      </c>
    </row>
    <row r="121" spans="1:7" x14ac:dyDescent="0.25">
      <c r="A121" t="s">
        <v>188</v>
      </c>
      <c r="B121" t="s">
        <v>29</v>
      </c>
      <c r="C121" t="s">
        <v>22</v>
      </c>
      <c r="D121">
        <v>10</v>
      </c>
      <c r="E121" t="s">
        <v>17</v>
      </c>
      <c r="F121" s="11">
        <v>0</v>
      </c>
      <c r="G121" s="7">
        <f t="shared" si="1"/>
        <v>0</v>
      </c>
    </row>
    <row r="122" spans="1:7" x14ac:dyDescent="0.25">
      <c r="A122" s="5" t="s">
        <v>189</v>
      </c>
      <c r="B122" s="5" t="s">
        <v>31</v>
      </c>
      <c r="C122" s="6"/>
      <c r="D122" s="6"/>
      <c r="E122" s="6"/>
      <c r="F122" s="12"/>
      <c r="G122" s="8">
        <f t="shared" si="1"/>
        <v>0</v>
      </c>
    </row>
    <row r="123" spans="1:7" x14ac:dyDescent="0.25">
      <c r="A123" t="s">
        <v>190</v>
      </c>
      <c r="B123" t="s">
        <v>33</v>
      </c>
      <c r="C123" t="s">
        <v>34</v>
      </c>
      <c r="D123">
        <v>31.75</v>
      </c>
      <c r="E123" t="s">
        <v>17</v>
      </c>
      <c r="F123" s="11">
        <v>0</v>
      </c>
      <c r="G123" s="7">
        <f t="shared" si="1"/>
        <v>0</v>
      </c>
    </row>
    <row r="124" spans="1:7" x14ac:dyDescent="0.25">
      <c r="A124" t="s">
        <v>191</v>
      </c>
      <c r="B124" t="s">
        <v>36</v>
      </c>
      <c r="C124" t="s">
        <v>34</v>
      </c>
      <c r="D124">
        <v>31.75</v>
      </c>
      <c r="E124" t="s">
        <v>17</v>
      </c>
      <c r="F124" s="11">
        <v>0</v>
      </c>
      <c r="G124" s="7">
        <f t="shared" si="1"/>
        <v>0</v>
      </c>
    </row>
    <row r="125" spans="1:7" x14ac:dyDescent="0.25">
      <c r="A125" t="s">
        <v>192</v>
      </c>
      <c r="B125" t="s">
        <v>38</v>
      </c>
      <c r="C125" t="s">
        <v>34</v>
      </c>
      <c r="D125">
        <v>31.75</v>
      </c>
      <c r="E125" t="s">
        <v>17</v>
      </c>
      <c r="F125" s="11">
        <v>0</v>
      </c>
      <c r="G125" s="7">
        <f t="shared" si="1"/>
        <v>0</v>
      </c>
    </row>
    <row r="126" spans="1:7" x14ac:dyDescent="0.25">
      <c r="A126" t="s">
        <v>193</v>
      </c>
      <c r="B126" t="s">
        <v>38</v>
      </c>
      <c r="C126" t="s">
        <v>34</v>
      </c>
      <c r="D126">
        <v>31</v>
      </c>
      <c r="E126" t="s">
        <v>17</v>
      </c>
      <c r="F126" s="11">
        <v>0</v>
      </c>
      <c r="G126" s="7">
        <f t="shared" si="1"/>
        <v>0</v>
      </c>
    </row>
    <row r="127" spans="1:7" x14ac:dyDescent="0.25">
      <c r="A127" t="s">
        <v>194</v>
      </c>
      <c r="B127" t="s">
        <v>38</v>
      </c>
      <c r="C127" t="s">
        <v>34</v>
      </c>
      <c r="D127">
        <v>7.25</v>
      </c>
      <c r="E127" t="s">
        <v>17</v>
      </c>
      <c r="F127" s="11">
        <v>0</v>
      </c>
      <c r="G127" s="7">
        <f t="shared" si="1"/>
        <v>0</v>
      </c>
    </row>
    <row r="128" spans="1:7" x14ac:dyDescent="0.25">
      <c r="A128" t="s">
        <v>195</v>
      </c>
      <c r="B128" t="s">
        <v>40</v>
      </c>
      <c r="C128" t="s">
        <v>22</v>
      </c>
      <c r="D128">
        <v>50</v>
      </c>
      <c r="E128" t="s">
        <v>17</v>
      </c>
      <c r="F128" s="11">
        <v>0</v>
      </c>
      <c r="G128" s="7">
        <f t="shared" si="1"/>
        <v>0</v>
      </c>
    </row>
    <row r="129" spans="1:7" x14ac:dyDescent="0.25">
      <c r="A129" s="5" t="s">
        <v>196</v>
      </c>
      <c r="B129" s="5" t="s">
        <v>42</v>
      </c>
      <c r="C129" s="6"/>
      <c r="D129" s="6"/>
      <c r="E129" s="6"/>
      <c r="F129" s="12"/>
      <c r="G129" s="8">
        <f t="shared" si="1"/>
        <v>0</v>
      </c>
    </row>
    <row r="130" spans="1:7" x14ac:dyDescent="0.25">
      <c r="A130" t="s">
        <v>197</v>
      </c>
      <c r="B130" t="s">
        <v>44</v>
      </c>
      <c r="C130" t="s">
        <v>25</v>
      </c>
      <c r="D130">
        <v>40</v>
      </c>
      <c r="E130" t="s">
        <v>17</v>
      </c>
      <c r="F130" s="11">
        <v>0</v>
      </c>
      <c r="G130" s="7">
        <f t="shared" si="1"/>
        <v>0</v>
      </c>
    </row>
    <row r="131" spans="1:7" x14ac:dyDescent="0.25">
      <c r="A131" t="s">
        <v>198</v>
      </c>
      <c r="B131" t="s">
        <v>46</v>
      </c>
      <c r="C131" t="s">
        <v>25</v>
      </c>
      <c r="D131">
        <v>32</v>
      </c>
      <c r="E131" t="s">
        <v>17</v>
      </c>
      <c r="F131" s="11">
        <v>0</v>
      </c>
      <c r="G131" s="7">
        <f t="shared" si="1"/>
        <v>0</v>
      </c>
    </row>
    <row r="132" spans="1:7" x14ac:dyDescent="0.25">
      <c r="A132" t="s">
        <v>199</v>
      </c>
      <c r="B132" t="s">
        <v>48</v>
      </c>
      <c r="C132" t="s">
        <v>25</v>
      </c>
      <c r="D132">
        <v>8</v>
      </c>
      <c r="E132" t="s">
        <v>17</v>
      </c>
      <c r="F132" s="11">
        <v>0</v>
      </c>
      <c r="G132" s="7">
        <f t="shared" si="1"/>
        <v>0</v>
      </c>
    </row>
    <row r="133" spans="1:7" x14ac:dyDescent="0.25">
      <c r="A133" t="s">
        <v>200</v>
      </c>
      <c r="B133" t="s">
        <v>50</v>
      </c>
      <c r="C133" t="s">
        <v>16</v>
      </c>
      <c r="D133">
        <v>1</v>
      </c>
      <c r="E133" t="s">
        <v>17</v>
      </c>
      <c r="F133" s="11">
        <v>0</v>
      </c>
      <c r="G133" s="7">
        <f t="shared" si="1"/>
        <v>0</v>
      </c>
    </row>
    <row r="134" spans="1:7" x14ac:dyDescent="0.25">
      <c r="A134" t="s">
        <v>201</v>
      </c>
      <c r="B134" t="s">
        <v>50</v>
      </c>
      <c r="C134" t="s">
        <v>16</v>
      </c>
      <c r="D134">
        <v>1</v>
      </c>
      <c r="E134" t="s">
        <v>17</v>
      </c>
      <c r="F134" s="11">
        <v>0</v>
      </c>
      <c r="G134" s="7">
        <f t="shared" ref="G134:G197" si="2">D134*F134</f>
        <v>0</v>
      </c>
    </row>
    <row r="135" spans="1:7" x14ac:dyDescent="0.25">
      <c r="A135" t="s">
        <v>202</v>
      </c>
      <c r="B135" t="s">
        <v>53</v>
      </c>
      <c r="C135" t="s">
        <v>25</v>
      </c>
      <c r="D135">
        <v>32</v>
      </c>
      <c r="E135" t="s">
        <v>17</v>
      </c>
      <c r="F135" s="11">
        <v>0</v>
      </c>
      <c r="G135" s="7">
        <f t="shared" si="2"/>
        <v>0</v>
      </c>
    </row>
    <row r="136" spans="1:7" x14ac:dyDescent="0.25">
      <c r="A136" t="s">
        <v>203</v>
      </c>
      <c r="B136" t="s">
        <v>53</v>
      </c>
      <c r="C136" t="s">
        <v>25</v>
      </c>
      <c r="D136">
        <v>8</v>
      </c>
      <c r="E136" t="s">
        <v>17</v>
      </c>
      <c r="F136" s="11">
        <v>0</v>
      </c>
      <c r="G136" s="7">
        <f t="shared" si="2"/>
        <v>0</v>
      </c>
    </row>
    <row r="137" spans="1:7" x14ac:dyDescent="0.25">
      <c r="A137" t="s">
        <v>204</v>
      </c>
      <c r="B137" t="s">
        <v>56</v>
      </c>
      <c r="C137" t="s">
        <v>22</v>
      </c>
      <c r="D137">
        <v>0.09</v>
      </c>
      <c r="E137" t="s">
        <v>17</v>
      </c>
      <c r="F137" s="11">
        <v>0</v>
      </c>
      <c r="G137" s="7">
        <f t="shared" si="2"/>
        <v>0</v>
      </c>
    </row>
    <row r="138" spans="1:7" x14ac:dyDescent="0.25">
      <c r="A138" t="s">
        <v>205</v>
      </c>
      <c r="B138" t="s">
        <v>206</v>
      </c>
      <c r="C138" t="s">
        <v>22</v>
      </c>
      <c r="D138">
        <v>10</v>
      </c>
      <c r="E138" t="s">
        <v>17</v>
      </c>
      <c r="F138" s="11">
        <v>0</v>
      </c>
      <c r="G138" s="7">
        <f t="shared" si="2"/>
        <v>0</v>
      </c>
    </row>
    <row r="139" spans="1:7" x14ac:dyDescent="0.25">
      <c r="A139" t="s">
        <v>207</v>
      </c>
      <c r="B139" t="s">
        <v>56</v>
      </c>
      <c r="C139" t="s">
        <v>22</v>
      </c>
      <c r="D139">
        <v>0.18</v>
      </c>
      <c r="E139" t="s">
        <v>17</v>
      </c>
      <c r="F139" s="11">
        <v>0</v>
      </c>
      <c r="G139" s="7">
        <f t="shared" si="2"/>
        <v>0</v>
      </c>
    </row>
    <row r="140" spans="1:7" x14ac:dyDescent="0.25">
      <c r="A140" s="5" t="s">
        <v>208</v>
      </c>
      <c r="B140" s="5" t="s">
        <v>62</v>
      </c>
      <c r="C140" s="6"/>
      <c r="D140" s="6"/>
      <c r="E140" s="6"/>
      <c r="F140" s="12"/>
      <c r="G140" s="8">
        <f t="shared" si="2"/>
        <v>0</v>
      </c>
    </row>
    <row r="141" spans="1:7" x14ac:dyDescent="0.25">
      <c r="A141" t="s">
        <v>209</v>
      </c>
      <c r="B141" t="s">
        <v>65</v>
      </c>
      <c r="C141" t="s">
        <v>66</v>
      </c>
      <c r="D141">
        <v>1.5</v>
      </c>
      <c r="E141" t="s">
        <v>17</v>
      </c>
      <c r="F141" s="11">
        <v>0</v>
      </c>
      <c r="G141" s="7">
        <f t="shared" si="2"/>
        <v>0</v>
      </c>
    </row>
    <row r="142" spans="1:7" x14ac:dyDescent="0.25">
      <c r="A142" t="s">
        <v>210</v>
      </c>
      <c r="B142" t="s">
        <v>68</v>
      </c>
      <c r="C142" t="s">
        <v>66</v>
      </c>
      <c r="D142">
        <v>1.5</v>
      </c>
      <c r="E142" t="s">
        <v>17</v>
      </c>
      <c r="F142" s="11">
        <v>0</v>
      </c>
      <c r="G142" s="7">
        <f t="shared" si="2"/>
        <v>0</v>
      </c>
    </row>
    <row r="143" spans="1:7" x14ac:dyDescent="0.25">
      <c r="A143" t="s">
        <v>211</v>
      </c>
      <c r="B143" t="s">
        <v>70</v>
      </c>
      <c r="C143" t="s">
        <v>66</v>
      </c>
      <c r="D143">
        <v>1.5</v>
      </c>
      <c r="E143" t="s">
        <v>17</v>
      </c>
      <c r="F143" s="11">
        <v>0</v>
      </c>
      <c r="G143" s="7">
        <f t="shared" si="2"/>
        <v>0</v>
      </c>
    </row>
    <row r="144" spans="1:7" x14ac:dyDescent="0.25">
      <c r="A144" t="s">
        <v>212</v>
      </c>
      <c r="B144" t="s">
        <v>72</v>
      </c>
      <c r="C144" t="s">
        <v>66</v>
      </c>
      <c r="D144">
        <v>1.5</v>
      </c>
      <c r="E144" t="s">
        <v>17</v>
      </c>
      <c r="F144" s="11">
        <v>0</v>
      </c>
      <c r="G144" s="7">
        <f t="shared" si="2"/>
        <v>0</v>
      </c>
    </row>
    <row r="145" spans="1:7" x14ac:dyDescent="0.25">
      <c r="A145" s="5" t="s">
        <v>213</v>
      </c>
      <c r="B145" s="5" t="s">
        <v>74</v>
      </c>
      <c r="C145" s="6"/>
      <c r="D145" s="6"/>
      <c r="E145" s="6"/>
      <c r="F145" s="12"/>
      <c r="G145" s="8">
        <f t="shared" si="2"/>
        <v>0</v>
      </c>
    </row>
    <row r="146" spans="1:7" x14ac:dyDescent="0.25">
      <c r="A146" t="s">
        <v>214</v>
      </c>
      <c r="B146" t="s">
        <v>76</v>
      </c>
      <c r="C146" t="s">
        <v>16</v>
      </c>
      <c r="D146">
        <v>1</v>
      </c>
      <c r="E146" t="s">
        <v>17</v>
      </c>
      <c r="F146" s="11">
        <v>0</v>
      </c>
      <c r="G146" s="7">
        <f t="shared" si="2"/>
        <v>0</v>
      </c>
    </row>
    <row r="147" spans="1:7" x14ac:dyDescent="0.25">
      <c r="A147" t="s">
        <v>215</v>
      </c>
      <c r="B147" t="s">
        <v>76</v>
      </c>
      <c r="C147" t="s">
        <v>16</v>
      </c>
      <c r="D147">
        <v>1</v>
      </c>
      <c r="E147" t="s">
        <v>17</v>
      </c>
      <c r="F147" s="11">
        <v>0</v>
      </c>
      <c r="G147" s="7">
        <f t="shared" si="2"/>
        <v>0</v>
      </c>
    </row>
    <row r="148" spans="1:7" x14ac:dyDescent="0.25">
      <c r="A148" t="s">
        <v>216</v>
      </c>
      <c r="B148" t="s">
        <v>76</v>
      </c>
      <c r="C148" t="s">
        <v>16</v>
      </c>
      <c r="D148">
        <v>1</v>
      </c>
      <c r="E148" t="s">
        <v>17</v>
      </c>
      <c r="F148" s="11">
        <v>0</v>
      </c>
      <c r="G148" s="7">
        <f t="shared" si="2"/>
        <v>0</v>
      </c>
    </row>
    <row r="149" spans="1:7" x14ac:dyDescent="0.25">
      <c r="A149" t="s">
        <v>217</v>
      </c>
      <c r="B149" t="s">
        <v>76</v>
      </c>
      <c r="C149" t="s">
        <v>16</v>
      </c>
      <c r="D149">
        <v>8</v>
      </c>
      <c r="E149" t="s">
        <v>17</v>
      </c>
      <c r="F149" s="11">
        <v>0</v>
      </c>
      <c r="G149" s="7">
        <f t="shared" si="2"/>
        <v>0</v>
      </c>
    </row>
    <row r="150" spans="1:7" x14ac:dyDescent="0.25">
      <c r="A150" t="s">
        <v>218</v>
      </c>
      <c r="B150" t="s">
        <v>76</v>
      </c>
      <c r="C150" t="s">
        <v>16</v>
      </c>
      <c r="D150">
        <v>1</v>
      </c>
      <c r="E150" t="s">
        <v>17</v>
      </c>
      <c r="F150" s="11">
        <v>0</v>
      </c>
      <c r="G150" s="7">
        <f t="shared" si="2"/>
        <v>0</v>
      </c>
    </row>
    <row r="151" spans="1:7" x14ac:dyDescent="0.25">
      <c r="A151" s="3" t="s">
        <v>219</v>
      </c>
      <c r="B151" s="3" t="s">
        <v>220</v>
      </c>
      <c r="C151" s="4"/>
      <c r="D151" s="4"/>
      <c r="E151" s="4"/>
      <c r="F151" s="13"/>
      <c r="G151" s="9">
        <f t="shared" si="2"/>
        <v>0</v>
      </c>
    </row>
    <row r="152" spans="1:7" x14ac:dyDescent="0.25">
      <c r="A152" s="5" t="s">
        <v>221</v>
      </c>
      <c r="B152" s="5" t="s">
        <v>13</v>
      </c>
      <c r="C152" s="6"/>
      <c r="D152" s="6"/>
      <c r="E152" s="6"/>
      <c r="F152" s="12"/>
      <c r="G152" s="8">
        <f t="shared" si="2"/>
        <v>0</v>
      </c>
    </row>
    <row r="153" spans="1:7" x14ac:dyDescent="0.25">
      <c r="A153" t="s">
        <v>222</v>
      </c>
      <c r="B153" t="s">
        <v>15</v>
      </c>
      <c r="C153" t="s">
        <v>16</v>
      </c>
      <c r="D153">
        <v>1</v>
      </c>
      <c r="E153" t="s">
        <v>17</v>
      </c>
      <c r="F153" s="11">
        <v>0</v>
      </c>
      <c r="G153" s="7">
        <f t="shared" si="2"/>
        <v>0</v>
      </c>
    </row>
    <row r="154" spans="1:7" x14ac:dyDescent="0.25">
      <c r="A154" t="s">
        <v>223</v>
      </c>
      <c r="B154" t="s">
        <v>21</v>
      </c>
      <c r="C154" t="s">
        <v>22</v>
      </c>
      <c r="D154">
        <v>32</v>
      </c>
      <c r="E154" t="s">
        <v>17</v>
      </c>
      <c r="F154" s="11">
        <v>0</v>
      </c>
      <c r="G154" s="7">
        <f t="shared" si="2"/>
        <v>0</v>
      </c>
    </row>
    <row r="155" spans="1:7" x14ac:dyDescent="0.25">
      <c r="A155" t="s">
        <v>224</v>
      </c>
      <c r="B155" t="s">
        <v>24</v>
      </c>
      <c r="C155" t="s">
        <v>25</v>
      </c>
      <c r="D155">
        <v>23</v>
      </c>
      <c r="E155" t="s">
        <v>17</v>
      </c>
      <c r="F155" s="11">
        <v>0</v>
      </c>
      <c r="G155" s="7">
        <f t="shared" si="2"/>
        <v>0</v>
      </c>
    </row>
    <row r="156" spans="1:7" x14ac:dyDescent="0.25">
      <c r="A156" s="5" t="s">
        <v>225</v>
      </c>
      <c r="B156" s="5" t="s">
        <v>31</v>
      </c>
      <c r="C156" s="6"/>
      <c r="D156" s="6"/>
      <c r="E156" s="6"/>
      <c r="F156" s="12"/>
      <c r="G156" s="8">
        <f t="shared" si="2"/>
        <v>0</v>
      </c>
    </row>
    <row r="157" spans="1:7" x14ac:dyDescent="0.25">
      <c r="A157" t="s">
        <v>226</v>
      </c>
      <c r="B157" t="s">
        <v>33</v>
      </c>
      <c r="C157" t="s">
        <v>34</v>
      </c>
      <c r="D157">
        <v>21</v>
      </c>
      <c r="E157" t="s">
        <v>17</v>
      </c>
      <c r="F157" s="11">
        <v>0</v>
      </c>
      <c r="G157" s="7">
        <f t="shared" si="2"/>
        <v>0</v>
      </c>
    </row>
    <row r="158" spans="1:7" x14ac:dyDescent="0.25">
      <c r="A158" t="s">
        <v>227</v>
      </c>
      <c r="B158" t="s">
        <v>110</v>
      </c>
      <c r="C158" t="s">
        <v>34</v>
      </c>
      <c r="D158">
        <v>9</v>
      </c>
      <c r="E158" t="s">
        <v>17</v>
      </c>
      <c r="F158" s="11">
        <v>0</v>
      </c>
      <c r="G158" s="7">
        <f t="shared" si="2"/>
        <v>0</v>
      </c>
    </row>
    <row r="159" spans="1:7" x14ac:dyDescent="0.25">
      <c r="A159" t="s">
        <v>228</v>
      </c>
      <c r="B159" t="s">
        <v>36</v>
      </c>
      <c r="C159" t="s">
        <v>34</v>
      </c>
      <c r="D159">
        <v>21</v>
      </c>
      <c r="E159" t="s">
        <v>17</v>
      </c>
      <c r="F159" s="11">
        <v>0</v>
      </c>
      <c r="G159" s="7">
        <f t="shared" si="2"/>
        <v>0</v>
      </c>
    </row>
    <row r="160" spans="1:7" x14ac:dyDescent="0.25">
      <c r="A160" t="s">
        <v>229</v>
      </c>
      <c r="B160" t="s">
        <v>38</v>
      </c>
      <c r="C160" t="s">
        <v>34</v>
      </c>
      <c r="D160">
        <v>16</v>
      </c>
      <c r="E160" t="s">
        <v>17</v>
      </c>
      <c r="F160" s="11">
        <v>0</v>
      </c>
      <c r="G160" s="7">
        <f t="shared" si="2"/>
        <v>0</v>
      </c>
    </row>
    <row r="161" spans="1:7" x14ac:dyDescent="0.25">
      <c r="A161" t="s">
        <v>230</v>
      </c>
      <c r="B161" t="s">
        <v>38</v>
      </c>
      <c r="C161" t="s">
        <v>34</v>
      </c>
      <c r="D161">
        <v>5</v>
      </c>
      <c r="E161" t="s">
        <v>17</v>
      </c>
      <c r="F161" s="11">
        <v>0</v>
      </c>
      <c r="G161" s="7">
        <f t="shared" si="2"/>
        <v>0</v>
      </c>
    </row>
    <row r="162" spans="1:7" x14ac:dyDescent="0.25">
      <c r="A162" t="s">
        <v>231</v>
      </c>
      <c r="B162" t="s">
        <v>38</v>
      </c>
      <c r="C162" t="s">
        <v>34</v>
      </c>
      <c r="D162">
        <v>9</v>
      </c>
      <c r="E162" t="s">
        <v>17</v>
      </c>
      <c r="F162" s="11">
        <v>0</v>
      </c>
      <c r="G162" s="7">
        <f t="shared" si="2"/>
        <v>0</v>
      </c>
    </row>
    <row r="163" spans="1:7" x14ac:dyDescent="0.25">
      <c r="A163" t="s">
        <v>232</v>
      </c>
      <c r="B163" t="s">
        <v>40</v>
      </c>
      <c r="C163" t="s">
        <v>22</v>
      </c>
      <c r="D163">
        <v>42</v>
      </c>
      <c r="E163" t="s">
        <v>17</v>
      </c>
      <c r="F163" s="11">
        <v>0</v>
      </c>
      <c r="G163" s="7">
        <f t="shared" si="2"/>
        <v>0</v>
      </c>
    </row>
    <row r="164" spans="1:7" x14ac:dyDescent="0.25">
      <c r="A164" t="s">
        <v>233</v>
      </c>
      <c r="B164" t="s">
        <v>234</v>
      </c>
      <c r="C164" t="s">
        <v>34</v>
      </c>
      <c r="D164">
        <v>9</v>
      </c>
      <c r="E164" t="s">
        <v>17</v>
      </c>
      <c r="F164" s="11">
        <v>0</v>
      </c>
      <c r="G164" s="7">
        <f t="shared" si="2"/>
        <v>0</v>
      </c>
    </row>
    <row r="165" spans="1:7" x14ac:dyDescent="0.25">
      <c r="A165" t="s">
        <v>235</v>
      </c>
      <c r="B165" t="s">
        <v>38</v>
      </c>
      <c r="C165" t="s">
        <v>34</v>
      </c>
      <c r="D165">
        <v>9</v>
      </c>
      <c r="E165" t="s">
        <v>17</v>
      </c>
      <c r="F165" s="11">
        <v>0</v>
      </c>
      <c r="G165" s="7">
        <f t="shared" si="2"/>
        <v>0</v>
      </c>
    </row>
    <row r="166" spans="1:7" x14ac:dyDescent="0.25">
      <c r="A166" s="5" t="s">
        <v>236</v>
      </c>
      <c r="B166" s="5" t="s">
        <v>115</v>
      </c>
      <c r="C166" s="6"/>
      <c r="D166" s="6"/>
      <c r="E166" s="6"/>
      <c r="F166" s="12"/>
      <c r="G166" s="8">
        <f t="shared" si="2"/>
        <v>0</v>
      </c>
    </row>
    <row r="167" spans="1:7" x14ac:dyDescent="0.25">
      <c r="A167" t="s">
        <v>237</v>
      </c>
      <c r="B167" t="s">
        <v>56</v>
      </c>
      <c r="C167" t="s">
        <v>22</v>
      </c>
      <c r="D167">
        <v>0.18</v>
      </c>
      <c r="E167" t="s">
        <v>17</v>
      </c>
      <c r="F167" s="11">
        <v>0</v>
      </c>
      <c r="G167" s="7">
        <f t="shared" si="2"/>
        <v>0</v>
      </c>
    </row>
    <row r="168" spans="1:7" x14ac:dyDescent="0.25">
      <c r="A168" s="5" t="s">
        <v>238</v>
      </c>
      <c r="B168" s="5" t="s">
        <v>62</v>
      </c>
      <c r="C168" s="6"/>
      <c r="D168" s="6"/>
      <c r="E168" s="6"/>
      <c r="F168" s="12"/>
      <c r="G168" s="8">
        <f t="shared" si="2"/>
        <v>0</v>
      </c>
    </row>
    <row r="169" spans="1:7" x14ac:dyDescent="0.25">
      <c r="A169" t="s">
        <v>239</v>
      </c>
      <c r="B169" t="s">
        <v>65</v>
      </c>
      <c r="C169" t="s">
        <v>66</v>
      </c>
      <c r="D169">
        <v>0.67</v>
      </c>
      <c r="E169" t="s">
        <v>17</v>
      </c>
      <c r="F169" s="11">
        <v>0</v>
      </c>
      <c r="G169" s="7">
        <f t="shared" si="2"/>
        <v>0</v>
      </c>
    </row>
    <row r="170" spans="1:7" x14ac:dyDescent="0.25">
      <c r="A170" t="s">
        <v>240</v>
      </c>
      <c r="B170" t="s">
        <v>68</v>
      </c>
      <c r="C170" t="s">
        <v>66</v>
      </c>
      <c r="D170">
        <v>0.67</v>
      </c>
      <c r="E170" t="s">
        <v>17</v>
      </c>
      <c r="F170" s="11">
        <v>0</v>
      </c>
      <c r="G170" s="7">
        <f t="shared" si="2"/>
        <v>0</v>
      </c>
    </row>
    <row r="171" spans="1:7" x14ac:dyDescent="0.25">
      <c r="A171" t="s">
        <v>241</v>
      </c>
      <c r="B171" t="s">
        <v>70</v>
      </c>
      <c r="C171" t="s">
        <v>66</v>
      </c>
      <c r="D171">
        <v>0.67</v>
      </c>
      <c r="E171" t="s">
        <v>17</v>
      </c>
      <c r="F171" s="11">
        <v>0</v>
      </c>
      <c r="G171" s="7">
        <f t="shared" si="2"/>
        <v>0</v>
      </c>
    </row>
    <row r="172" spans="1:7" x14ac:dyDescent="0.25">
      <c r="A172" t="s">
        <v>242</v>
      </c>
      <c r="B172" t="s">
        <v>72</v>
      </c>
      <c r="C172" t="s">
        <v>66</v>
      </c>
      <c r="D172">
        <v>0.67</v>
      </c>
      <c r="E172" t="s">
        <v>17</v>
      </c>
      <c r="F172" s="11">
        <v>0</v>
      </c>
      <c r="G172" s="7">
        <f t="shared" si="2"/>
        <v>0</v>
      </c>
    </row>
    <row r="173" spans="1:7" x14ac:dyDescent="0.25">
      <c r="A173" t="s">
        <v>243</v>
      </c>
      <c r="B173" t="s">
        <v>65</v>
      </c>
      <c r="C173" t="s">
        <v>66</v>
      </c>
      <c r="D173">
        <v>0.18</v>
      </c>
      <c r="E173" t="s">
        <v>17</v>
      </c>
      <c r="F173" s="11">
        <v>0</v>
      </c>
      <c r="G173" s="7">
        <f t="shared" si="2"/>
        <v>0</v>
      </c>
    </row>
    <row r="174" spans="1:7" x14ac:dyDescent="0.25">
      <c r="A174" t="s">
        <v>244</v>
      </c>
      <c r="B174" t="s">
        <v>245</v>
      </c>
      <c r="C174" t="s">
        <v>246</v>
      </c>
      <c r="D174" s="11">
        <v>0</v>
      </c>
      <c r="E174" t="s">
        <v>247</v>
      </c>
      <c r="F174">
        <v>1</v>
      </c>
      <c r="G174" s="7">
        <f t="shared" si="2"/>
        <v>0</v>
      </c>
    </row>
    <row r="175" spans="1:7" x14ac:dyDescent="0.25">
      <c r="A175" t="s">
        <v>248</v>
      </c>
      <c r="B175" t="s">
        <v>249</v>
      </c>
      <c r="C175" t="s">
        <v>16</v>
      </c>
      <c r="D175">
        <v>300</v>
      </c>
      <c r="E175" t="s">
        <v>17</v>
      </c>
      <c r="F175" s="11">
        <v>0</v>
      </c>
      <c r="G175" s="7">
        <f t="shared" si="2"/>
        <v>0</v>
      </c>
    </row>
    <row r="176" spans="1:7" x14ac:dyDescent="0.25">
      <c r="A176" t="s">
        <v>250</v>
      </c>
      <c r="B176" t="s">
        <v>251</v>
      </c>
      <c r="C176" t="s">
        <v>16</v>
      </c>
      <c r="D176">
        <v>300</v>
      </c>
      <c r="E176" t="s">
        <v>17</v>
      </c>
      <c r="F176" s="11">
        <v>0</v>
      </c>
      <c r="G176" s="7">
        <f t="shared" si="2"/>
        <v>0</v>
      </c>
    </row>
    <row r="177" spans="1:7" x14ac:dyDescent="0.25">
      <c r="A177" t="s">
        <v>252</v>
      </c>
      <c r="B177" t="s">
        <v>253</v>
      </c>
      <c r="C177" t="s">
        <v>16</v>
      </c>
      <c r="D177">
        <v>300</v>
      </c>
      <c r="E177" t="s">
        <v>17</v>
      </c>
      <c r="F177" s="11">
        <v>0</v>
      </c>
      <c r="G177" s="7">
        <f t="shared" si="2"/>
        <v>0</v>
      </c>
    </row>
    <row r="178" spans="1:7" x14ac:dyDescent="0.25">
      <c r="A178" t="s">
        <v>254</v>
      </c>
      <c r="B178" t="s">
        <v>255</v>
      </c>
      <c r="C178" t="s">
        <v>25</v>
      </c>
      <c r="D178">
        <v>16.5</v>
      </c>
      <c r="E178" t="s">
        <v>17</v>
      </c>
      <c r="F178" s="11">
        <v>0</v>
      </c>
      <c r="G178" s="7">
        <f t="shared" si="2"/>
        <v>0</v>
      </c>
    </row>
    <row r="179" spans="1:7" x14ac:dyDescent="0.25">
      <c r="A179" s="5" t="s">
        <v>256</v>
      </c>
      <c r="B179" s="5" t="s">
        <v>74</v>
      </c>
      <c r="C179" s="6"/>
      <c r="D179" s="6"/>
      <c r="E179" s="6"/>
      <c r="F179" s="12"/>
      <c r="G179" s="8">
        <f t="shared" si="2"/>
        <v>0</v>
      </c>
    </row>
    <row r="180" spans="1:7" x14ac:dyDescent="0.25">
      <c r="A180" t="s">
        <v>257</v>
      </c>
      <c r="B180" t="s">
        <v>255</v>
      </c>
      <c r="C180" t="s">
        <v>25</v>
      </c>
      <c r="D180">
        <v>43</v>
      </c>
      <c r="E180" t="s">
        <v>17</v>
      </c>
      <c r="F180" s="11">
        <v>0</v>
      </c>
      <c r="G180" s="7">
        <f t="shared" si="2"/>
        <v>0</v>
      </c>
    </row>
    <row r="181" spans="1:7" x14ac:dyDescent="0.25">
      <c r="A181" t="s">
        <v>258</v>
      </c>
      <c r="B181" t="s">
        <v>76</v>
      </c>
      <c r="C181" t="s">
        <v>16</v>
      </c>
      <c r="D181">
        <v>10</v>
      </c>
      <c r="E181" t="s">
        <v>17</v>
      </c>
      <c r="F181" s="11">
        <v>0</v>
      </c>
      <c r="G181" s="7">
        <f t="shared" si="2"/>
        <v>0</v>
      </c>
    </row>
    <row r="182" spans="1:7" x14ac:dyDescent="0.25">
      <c r="A182" t="s">
        <v>259</v>
      </c>
      <c r="B182" t="s">
        <v>260</v>
      </c>
      <c r="C182" t="s">
        <v>16</v>
      </c>
      <c r="D182">
        <v>1</v>
      </c>
      <c r="E182" t="s">
        <v>17</v>
      </c>
      <c r="F182" s="11">
        <v>0</v>
      </c>
      <c r="G182" s="7">
        <f t="shared" si="2"/>
        <v>0</v>
      </c>
    </row>
    <row r="183" spans="1:7" x14ac:dyDescent="0.25">
      <c r="A183" t="s">
        <v>261</v>
      </c>
      <c r="B183" t="s">
        <v>137</v>
      </c>
      <c r="C183" t="s">
        <v>16</v>
      </c>
      <c r="D183">
        <v>1</v>
      </c>
      <c r="E183" t="s">
        <v>17</v>
      </c>
      <c r="F183" s="11">
        <v>0</v>
      </c>
      <c r="G183" s="7">
        <f t="shared" si="2"/>
        <v>0</v>
      </c>
    </row>
    <row r="184" spans="1:7" x14ac:dyDescent="0.25">
      <c r="A184" s="3" t="s">
        <v>262</v>
      </c>
      <c r="B184" s="3" t="s">
        <v>263</v>
      </c>
      <c r="C184" s="4"/>
      <c r="D184" s="4"/>
      <c r="E184" s="4"/>
      <c r="F184" s="13"/>
      <c r="G184" s="9">
        <f t="shared" si="2"/>
        <v>0</v>
      </c>
    </row>
    <row r="185" spans="1:7" x14ac:dyDescent="0.25">
      <c r="A185" s="5" t="s">
        <v>264</v>
      </c>
      <c r="B185" s="5" t="s">
        <v>74</v>
      </c>
      <c r="C185" s="6"/>
      <c r="D185" s="6"/>
      <c r="E185" s="6"/>
      <c r="F185" s="12"/>
      <c r="G185" s="8">
        <f t="shared" si="2"/>
        <v>0</v>
      </c>
    </row>
    <row r="186" spans="1:7" x14ac:dyDescent="0.25">
      <c r="A186" t="s">
        <v>265</v>
      </c>
      <c r="B186" t="s">
        <v>76</v>
      </c>
      <c r="C186" t="s">
        <v>16</v>
      </c>
      <c r="D186">
        <v>1</v>
      </c>
      <c r="E186" t="s">
        <v>17</v>
      </c>
      <c r="F186" s="11">
        <v>0</v>
      </c>
      <c r="G186" s="7">
        <f t="shared" si="2"/>
        <v>0</v>
      </c>
    </row>
    <row r="187" spans="1:7" x14ac:dyDescent="0.25">
      <c r="A187" t="s">
        <v>266</v>
      </c>
      <c r="B187" t="s">
        <v>76</v>
      </c>
      <c r="C187" t="s">
        <v>16</v>
      </c>
      <c r="D187">
        <v>4</v>
      </c>
      <c r="E187" t="s">
        <v>17</v>
      </c>
      <c r="F187" s="11">
        <v>0</v>
      </c>
      <c r="G187" s="7">
        <f t="shared" si="2"/>
        <v>0</v>
      </c>
    </row>
    <row r="188" spans="1:7" x14ac:dyDescent="0.25">
      <c r="A188" t="s">
        <v>267</v>
      </c>
      <c r="B188" t="s">
        <v>56</v>
      </c>
      <c r="C188" t="s">
        <v>22</v>
      </c>
      <c r="D188">
        <v>0.18</v>
      </c>
      <c r="E188" t="s">
        <v>17</v>
      </c>
      <c r="F188" s="11">
        <v>0</v>
      </c>
      <c r="G188" s="7">
        <f t="shared" si="2"/>
        <v>0</v>
      </c>
    </row>
    <row r="189" spans="1:7" x14ac:dyDescent="0.25">
      <c r="A189" s="3" t="s">
        <v>268</v>
      </c>
      <c r="B189" s="3" t="s">
        <v>269</v>
      </c>
      <c r="C189" s="4"/>
      <c r="D189" s="4"/>
      <c r="E189" s="4"/>
      <c r="F189" s="13"/>
      <c r="G189" s="9">
        <f t="shared" si="2"/>
        <v>0</v>
      </c>
    </row>
    <row r="190" spans="1:7" x14ac:dyDescent="0.25">
      <c r="A190" s="5" t="s">
        <v>270</v>
      </c>
      <c r="B190" s="5" t="s">
        <v>13</v>
      </c>
      <c r="C190" s="6"/>
      <c r="D190" s="6"/>
      <c r="E190" s="6"/>
      <c r="F190" s="12"/>
      <c r="G190" s="8">
        <f t="shared" si="2"/>
        <v>0</v>
      </c>
    </row>
    <row r="191" spans="1:7" x14ac:dyDescent="0.25">
      <c r="A191" t="s">
        <v>271</v>
      </c>
      <c r="B191" t="s">
        <v>15</v>
      </c>
      <c r="C191" t="s">
        <v>16</v>
      </c>
      <c r="D191">
        <v>1</v>
      </c>
      <c r="E191" t="s">
        <v>17</v>
      </c>
      <c r="F191" s="11">
        <v>0</v>
      </c>
      <c r="G191" s="7">
        <f t="shared" si="2"/>
        <v>0</v>
      </c>
    </row>
    <row r="192" spans="1:7" x14ac:dyDescent="0.25">
      <c r="A192" t="s">
        <v>272</v>
      </c>
      <c r="B192" t="s">
        <v>15</v>
      </c>
      <c r="C192" t="s">
        <v>16</v>
      </c>
      <c r="D192">
        <v>1</v>
      </c>
      <c r="E192" t="s">
        <v>17</v>
      </c>
      <c r="F192" s="11">
        <v>0</v>
      </c>
      <c r="G192" s="7">
        <f t="shared" si="2"/>
        <v>0</v>
      </c>
    </row>
    <row r="193" spans="1:7" x14ac:dyDescent="0.25">
      <c r="A193" t="s">
        <v>273</v>
      </c>
      <c r="B193" t="s">
        <v>15</v>
      </c>
      <c r="C193" t="s">
        <v>16</v>
      </c>
      <c r="D193">
        <v>1</v>
      </c>
      <c r="E193" t="s">
        <v>17</v>
      </c>
      <c r="F193" s="11">
        <v>0</v>
      </c>
      <c r="G193" s="7">
        <f t="shared" si="2"/>
        <v>0</v>
      </c>
    </row>
    <row r="194" spans="1:7" x14ac:dyDescent="0.25">
      <c r="A194" t="s">
        <v>274</v>
      </c>
      <c r="B194" t="s">
        <v>275</v>
      </c>
      <c r="C194" t="s">
        <v>16</v>
      </c>
      <c r="D194">
        <v>1</v>
      </c>
      <c r="E194" t="s">
        <v>17</v>
      </c>
      <c r="F194" s="11">
        <v>0</v>
      </c>
      <c r="G194" s="7">
        <f t="shared" si="2"/>
        <v>0</v>
      </c>
    </row>
    <row r="195" spans="1:7" x14ac:dyDescent="0.25">
      <c r="A195" t="s">
        <v>276</v>
      </c>
      <c r="B195" t="s">
        <v>21</v>
      </c>
      <c r="C195" t="s">
        <v>22</v>
      </c>
      <c r="D195">
        <v>41</v>
      </c>
      <c r="E195" t="s">
        <v>17</v>
      </c>
      <c r="F195" s="11">
        <v>0</v>
      </c>
      <c r="G195" s="7">
        <f t="shared" si="2"/>
        <v>0</v>
      </c>
    </row>
    <row r="196" spans="1:7" x14ac:dyDescent="0.25">
      <c r="A196" t="s">
        <v>277</v>
      </c>
      <c r="B196" t="s">
        <v>24</v>
      </c>
      <c r="C196" t="s">
        <v>25</v>
      </c>
      <c r="D196">
        <v>47</v>
      </c>
      <c r="E196" t="s">
        <v>17</v>
      </c>
      <c r="F196" s="11">
        <v>0</v>
      </c>
      <c r="G196" s="7">
        <f t="shared" si="2"/>
        <v>0</v>
      </c>
    </row>
    <row r="197" spans="1:7" x14ac:dyDescent="0.25">
      <c r="A197" t="s">
        <v>278</v>
      </c>
      <c r="B197" t="s">
        <v>24</v>
      </c>
      <c r="C197" t="s">
        <v>25</v>
      </c>
      <c r="D197">
        <v>30.5</v>
      </c>
      <c r="E197" t="s">
        <v>17</v>
      </c>
      <c r="F197" s="11">
        <v>0</v>
      </c>
      <c r="G197" s="7">
        <f t="shared" si="2"/>
        <v>0</v>
      </c>
    </row>
    <row r="198" spans="1:7" x14ac:dyDescent="0.25">
      <c r="A198" t="s">
        <v>279</v>
      </c>
      <c r="B198" t="s">
        <v>29</v>
      </c>
      <c r="C198" t="s">
        <v>22</v>
      </c>
      <c r="D198">
        <v>104</v>
      </c>
      <c r="E198" t="s">
        <v>17</v>
      </c>
      <c r="F198" s="11">
        <v>0</v>
      </c>
      <c r="G198" s="7">
        <f t="shared" ref="G198:G261" si="3">D198*F198</f>
        <v>0</v>
      </c>
    </row>
    <row r="199" spans="1:7" x14ac:dyDescent="0.25">
      <c r="A199" t="s">
        <v>280</v>
      </c>
      <c r="B199" t="s">
        <v>29</v>
      </c>
      <c r="C199" t="s">
        <v>22</v>
      </c>
      <c r="D199">
        <v>10</v>
      </c>
      <c r="E199" t="s">
        <v>17</v>
      </c>
      <c r="F199" s="11">
        <v>0</v>
      </c>
      <c r="G199" s="7">
        <f t="shared" si="3"/>
        <v>0</v>
      </c>
    </row>
    <row r="200" spans="1:7" x14ac:dyDescent="0.25">
      <c r="A200" s="5" t="s">
        <v>281</v>
      </c>
      <c r="B200" s="5" t="s">
        <v>31</v>
      </c>
      <c r="C200" s="6"/>
      <c r="D200" s="6"/>
      <c r="E200" s="6"/>
      <c r="F200" s="12"/>
      <c r="G200" s="8">
        <f t="shared" si="3"/>
        <v>0</v>
      </c>
    </row>
    <row r="201" spans="1:7" x14ac:dyDescent="0.25">
      <c r="A201" t="s">
        <v>282</v>
      </c>
      <c r="B201" t="s">
        <v>110</v>
      </c>
      <c r="C201" t="s">
        <v>34</v>
      </c>
      <c r="D201">
        <v>60</v>
      </c>
      <c r="E201" t="s">
        <v>17</v>
      </c>
      <c r="F201" s="11">
        <v>0</v>
      </c>
      <c r="G201" s="7">
        <f t="shared" si="3"/>
        <v>0</v>
      </c>
    </row>
    <row r="202" spans="1:7" x14ac:dyDescent="0.25">
      <c r="A202" t="s">
        <v>283</v>
      </c>
      <c r="B202" t="s">
        <v>36</v>
      </c>
      <c r="C202" t="s">
        <v>34</v>
      </c>
      <c r="D202">
        <v>60</v>
      </c>
      <c r="E202" t="s">
        <v>17</v>
      </c>
      <c r="F202" s="11">
        <v>0</v>
      </c>
      <c r="G202" s="7">
        <f t="shared" si="3"/>
        <v>0</v>
      </c>
    </row>
    <row r="203" spans="1:7" x14ac:dyDescent="0.25">
      <c r="A203" t="s">
        <v>284</v>
      </c>
      <c r="B203" t="s">
        <v>234</v>
      </c>
      <c r="C203" t="s">
        <v>34</v>
      </c>
      <c r="D203">
        <v>76</v>
      </c>
      <c r="E203" t="s">
        <v>17</v>
      </c>
      <c r="F203" s="11">
        <v>0</v>
      </c>
      <c r="G203" s="7">
        <f t="shared" si="3"/>
        <v>0</v>
      </c>
    </row>
    <row r="204" spans="1:7" x14ac:dyDescent="0.25">
      <c r="A204" t="s">
        <v>285</v>
      </c>
      <c r="B204" t="s">
        <v>38</v>
      </c>
      <c r="C204" t="s">
        <v>34</v>
      </c>
      <c r="D204">
        <v>76</v>
      </c>
      <c r="E204" t="s">
        <v>17</v>
      </c>
      <c r="F204" s="11">
        <v>0</v>
      </c>
      <c r="G204" s="7">
        <f t="shared" si="3"/>
        <v>0</v>
      </c>
    </row>
    <row r="205" spans="1:7" x14ac:dyDescent="0.25">
      <c r="A205" t="s">
        <v>286</v>
      </c>
      <c r="B205" t="s">
        <v>40</v>
      </c>
      <c r="C205" t="s">
        <v>22</v>
      </c>
      <c r="D205">
        <v>151</v>
      </c>
      <c r="E205" t="s">
        <v>17</v>
      </c>
      <c r="F205" s="11">
        <v>0</v>
      </c>
      <c r="G205" s="7">
        <f t="shared" si="3"/>
        <v>0</v>
      </c>
    </row>
    <row r="206" spans="1:7" x14ac:dyDescent="0.25">
      <c r="A206" s="5" t="s">
        <v>287</v>
      </c>
      <c r="B206" s="5" t="s">
        <v>62</v>
      </c>
      <c r="C206" s="6"/>
      <c r="D206" s="6"/>
      <c r="E206" s="6"/>
      <c r="F206" s="12"/>
      <c r="G206" s="8">
        <f t="shared" si="3"/>
        <v>0</v>
      </c>
    </row>
    <row r="207" spans="1:7" x14ac:dyDescent="0.25">
      <c r="A207" t="s">
        <v>288</v>
      </c>
      <c r="B207" t="s">
        <v>65</v>
      </c>
      <c r="C207" t="s">
        <v>66</v>
      </c>
      <c r="D207">
        <v>0.67</v>
      </c>
      <c r="E207" t="s">
        <v>17</v>
      </c>
      <c r="F207" s="11">
        <v>0</v>
      </c>
      <c r="G207" s="7">
        <f t="shared" si="3"/>
        <v>0</v>
      </c>
    </row>
    <row r="208" spans="1:7" x14ac:dyDescent="0.25">
      <c r="A208" t="s">
        <v>289</v>
      </c>
      <c r="B208" t="s">
        <v>68</v>
      </c>
      <c r="C208" t="s">
        <v>66</v>
      </c>
      <c r="D208">
        <v>0.67</v>
      </c>
      <c r="E208" t="s">
        <v>17</v>
      </c>
      <c r="F208" s="11">
        <v>0</v>
      </c>
      <c r="G208" s="7">
        <f t="shared" si="3"/>
        <v>0</v>
      </c>
    </row>
    <row r="209" spans="1:7" x14ac:dyDescent="0.25">
      <c r="A209" t="s">
        <v>290</v>
      </c>
      <c r="B209" t="s">
        <v>245</v>
      </c>
      <c r="C209" t="s">
        <v>246</v>
      </c>
      <c r="D209" s="11">
        <v>0</v>
      </c>
      <c r="E209" t="s">
        <v>247</v>
      </c>
      <c r="F209">
        <v>1</v>
      </c>
      <c r="G209" s="7">
        <f t="shared" si="3"/>
        <v>0</v>
      </c>
    </row>
    <row r="210" spans="1:7" x14ac:dyDescent="0.25">
      <c r="A210" t="s">
        <v>291</v>
      </c>
      <c r="B210" t="s">
        <v>292</v>
      </c>
      <c r="C210" t="s">
        <v>16</v>
      </c>
      <c r="D210">
        <v>307</v>
      </c>
      <c r="E210" t="s">
        <v>17</v>
      </c>
      <c r="F210" s="11">
        <v>0</v>
      </c>
      <c r="G210" s="7">
        <f t="shared" si="3"/>
        <v>0</v>
      </c>
    </row>
    <row r="211" spans="1:7" x14ac:dyDescent="0.25">
      <c r="A211" t="s">
        <v>293</v>
      </c>
      <c r="B211" t="s">
        <v>251</v>
      </c>
      <c r="C211" t="s">
        <v>16</v>
      </c>
      <c r="D211">
        <v>307</v>
      </c>
      <c r="E211" t="s">
        <v>17</v>
      </c>
      <c r="F211" s="11">
        <v>0</v>
      </c>
      <c r="G211" s="7">
        <f t="shared" si="3"/>
        <v>0</v>
      </c>
    </row>
    <row r="212" spans="1:7" x14ac:dyDescent="0.25">
      <c r="A212" t="s">
        <v>294</v>
      </c>
      <c r="B212" t="s">
        <v>295</v>
      </c>
      <c r="C212" t="s">
        <v>16</v>
      </c>
      <c r="D212">
        <v>307</v>
      </c>
      <c r="E212" t="s">
        <v>17</v>
      </c>
      <c r="F212" s="11">
        <v>0</v>
      </c>
      <c r="G212" s="7">
        <f t="shared" si="3"/>
        <v>0</v>
      </c>
    </row>
    <row r="213" spans="1:7" x14ac:dyDescent="0.25">
      <c r="A213" s="3" t="s">
        <v>296</v>
      </c>
      <c r="B213" s="3" t="s">
        <v>297</v>
      </c>
      <c r="C213" s="4"/>
      <c r="D213" s="4"/>
      <c r="E213" s="4"/>
      <c r="F213" s="13"/>
      <c r="G213" s="9">
        <f t="shared" si="3"/>
        <v>0</v>
      </c>
    </row>
    <row r="214" spans="1:7" x14ac:dyDescent="0.25">
      <c r="A214" s="5" t="s">
        <v>298</v>
      </c>
      <c r="B214" s="5" t="s">
        <v>13</v>
      </c>
      <c r="C214" s="6"/>
      <c r="D214" s="6"/>
      <c r="E214" s="6"/>
      <c r="F214" s="12"/>
      <c r="G214" s="8">
        <f t="shared" si="3"/>
        <v>0</v>
      </c>
    </row>
    <row r="215" spans="1:7" x14ac:dyDescent="0.25">
      <c r="A215" t="s">
        <v>299</v>
      </c>
      <c r="B215" t="s">
        <v>15</v>
      </c>
      <c r="C215" t="s">
        <v>16</v>
      </c>
      <c r="D215">
        <v>1</v>
      </c>
      <c r="E215" t="s">
        <v>17</v>
      </c>
      <c r="F215" s="11">
        <v>0</v>
      </c>
      <c r="G215" s="7">
        <f t="shared" si="3"/>
        <v>0</v>
      </c>
    </row>
    <row r="216" spans="1:7" x14ac:dyDescent="0.25">
      <c r="A216" t="s">
        <v>300</v>
      </c>
      <c r="B216" t="s">
        <v>15</v>
      </c>
      <c r="C216" t="s">
        <v>16</v>
      </c>
      <c r="D216">
        <v>1</v>
      </c>
      <c r="E216" t="s">
        <v>17</v>
      </c>
      <c r="F216" s="11">
        <v>0</v>
      </c>
      <c r="G216" s="7">
        <f t="shared" si="3"/>
        <v>0</v>
      </c>
    </row>
    <row r="217" spans="1:7" x14ac:dyDescent="0.25">
      <c r="A217" t="s">
        <v>301</v>
      </c>
      <c r="B217" t="s">
        <v>15</v>
      </c>
      <c r="C217" t="s">
        <v>16</v>
      </c>
      <c r="D217">
        <v>2</v>
      </c>
      <c r="E217" t="s">
        <v>17</v>
      </c>
      <c r="F217" s="11">
        <v>0</v>
      </c>
      <c r="G217" s="7">
        <f t="shared" si="3"/>
        <v>0</v>
      </c>
    </row>
    <row r="218" spans="1:7" x14ac:dyDescent="0.25">
      <c r="A218" t="s">
        <v>302</v>
      </c>
      <c r="B218" t="s">
        <v>21</v>
      </c>
      <c r="C218" t="s">
        <v>22</v>
      </c>
      <c r="D218">
        <v>24</v>
      </c>
      <c r="E218" t="s">
        <v>17</v>
      </c>
      <c r="F218" s="11">
        <v>0</v>
      </c>
      <c r="G218" s="7">
        <f t="shared" si="3"/>
        <v>0</v>
      </c>
    </row>
    <row r="219" spans="1:7" x14ac:dyDescent="0.25">
      <c r="A219" t="s">
        <v>303</v>
      </c>
      <c r="B219" t="s">
        <v>24</v>
      </c>
      <c r="C219" t="s">
        <v>25</v>
      </c>
      <c r="D219">
        <v>9</v>
      </c>
      <c r="E219" t="s">
        <v>17</v>
      </c>
      <c r="F219" s="11">
        <v>0</v>
      </c>
      <c r="G219" s="7">
        <f t="shared" si="3"/>
        <v>0</v>
      </c>
    </row>
    <row r="220" spans="1:7" x14ac:dyDescent="0.25">
      <c r="A220" t="s">
        <v>304</v>
      </c>
      <c r="B220" t="s">
        <v>29</v>
      </c>
      <c r="C220" t="s">
        <v>22</v>
      </c>
      <c r="D220">
        <v>40</v>
      </c>
      <c r="E220" t="s">
        <v>17</v>
      </c>
      <c r="F220" s="11">
        <v>0</v>
      </c>
      <c r="G220" s="7">
        <f t="shared" si="3"/>
        <v>0</v>
      </c>
    </row>
    <row r="221" spans="1:7" x14ac:dyDescent="0.25">
      <c r="A221" s="5" t="s">
        <v>305</v>
      </c>
      <c r="B221" s="5" t="s">
        <v>31</v>
      </c>
      <c r="C221" s="6"/>
      <c r="D221" s="6"/>
      <c r="E221" s="6"/>
      <c r="F221" s="12"/>
      <c r="G221" s="8">
        <f t="shared" si="3"/>
        <v>0</v>
      </c>
    </row>
    <row r="222" spans="1:7" x14ac:dyDescent="0.25">
      <c r="A222" t="s">
        <v>306</v>
      </c>
      <c r="B222" t="s">
        <v>110</v>
      </c>
      <c r="C222" t="s">
        <v>34</v>
      </c>
      <c r="D222">
        <v>5.6</v>
      </c>
      <c r="E222" t="s">
        <v>17</v>
      </c>
      <c r="F222" s="11">
        <v>0</v>
      </c>
      <c r="G222" s="7">
        <f t="shared" si="3"/>
        <v>0</v>
      </c>
    </row>
    <row r="223" spans="1:7" x14ac:dyDescent="0.25">
      <c r="A223" t="s">
        <v>307</v>
      </c>
      <c r="B223" t="s">
        <v>36</v>
      </c>
      <c r="C223" t="s">
        <v>34</v>
      </c>
      <c r="D223">
        <v>5.6</v>
      </c>
      <c r="E223" t="s">
        <v>17</v>
      </c>
      <c r="F223" s="11">
        <v>0</v>
      </c>
      <c r="G223" s="7">
        <f t="shared" si="3"/>
        <v>0</v>
      </c>
    </row>
    <row r="224" spans="1:7" x14ac:dyDescent="0.25">
      <c r="A224" s="5" t="s">
        <v>308</v>
      </c>
      <c r="B224" s="5" t="s">
        <v>115</v>
      </c>
      <c r="C224" s="6"/>
      <c r="D224" s="6"/>
      <c r="E224" s="6"/>
      <c r="F224" s="12"/>
      <c r="G224" s="8">
        <f t="shared" si="3"/>
        <v>0</v>
      </c>
    </row>
    <row r="225" spans="1:7" x14ac:dyDescent="0.25">
      <c r="A225" t="s">
        <v>309</v>
      </c>
      <c r="B225" t="s">
        <v>117</v>
      </c>
      <c r="C225" t="s">
        <v>22</v>
      </c>
      <c r="D225">
        <v>56</v>
      </c>
      <c r="E225" t="s">
        <v>17</v>
      </c>
      <c r="F225" s="11">
        <v>0</v>
      </c>
      <c r="G225" s="7">
        <f t="shared" si="3"/>
        <v>0</v>
      </c>
    </row>
    <row r="226" spans="1:7" x14ac:dyDescent="0.25">
      <c r="A226" t="s">
        <v>310</v>
      </c>
      <c r="B226" t="s">
        <v>122</v>
      </c>
      <c r="C226" t="s">
        <v>66</v>
      </c>
      <c r="D226">
        <v>0.56000000000000005</v>
      </c>
      <c r="E226" t="s">
        <v>17</v>
      </c>
      <c r="F226" s="11">
        <v>0</v>
      </c>
      <c r="G226" s="7">
        <f t="shared" si="3"/>
        <v>0</v>
      </c>
    </row>
    <row r="227" spans="1:7" x14ac:dyDescent="0.25">
      <c r="A227" t="s">
        <v>311</v>
      </c>
      <c r="B227" t="s">
        <v>312</v>
      </c>
      <c r="C227" t="s">
        <v>25</v>
      </c>
      <c r="D227">
        <v>45</v>
      </c>
      <c r="E227" t="s">
        <v>17</v>
      </c>
      <c r="F227" s="11">
        <v>0</v>
      </c>
      <c r="G227" s="7">
        <f t="shared" si="3"/>
        <v>0</v>
      </c>
    </row>
    <row r="228" spans="1:7" x14ac:dyDescent="0.25">
      <c r="A228" t="s">
        <v>313</v>
      </c>
      <c r="B228" t="s">
        <v>56</v>
      </c>
      <c r="C228" t="s">
        <v>22</v>
      </c>
      <c r="D228">
        <v>0.18</v>
      </c>
      <c r="E228" t="s">
        <v>17</v>
      </c>
      <c r="F228" s="11">
        <v>0</v>
      </c>
      <c r="G228" s="7">
        <f t="shared" si="3"/>
        <v>0</v>
      </c>
    </row>
    <row r="229" spans="1:7" x14ac:dyDescent="0.25">
      <c r="A229" s="5" t="s">
        <v>314</v>
      </c>
      <c r="B229" s="5" t="s">
        <v>74</v>
      </c>
      <c r="C229" s="6"/>
      <c r="D229" s="6"/>
      <c r="E229" s="6"/>
      <c r="F229" s="12"/>
      <c r="G229" s="8">
        <f t="shared" si="3"/>
        <v>0</v>
      </c>
    </row>
    <row r="230" spans="1:7" x14ac:dyDescent="0.25">
      <c r="A230" t="s">
        <v>315</v>
      </c>
      <c r="B230" t="s">
        <v>76</v>
      </c>
      <c r="C230" t="s">
        <v>16</v>
      </c>
      <c r="D230">
        <v>6</v>
      </c>
      <c r="E230" t="s">
        <v>17</v>
      </c>
      <c r="F230" s="11">
        <v>0</v>
      </c>
      <c r="G230" s="7">
        <f t="shared" si="3"/>
        <v>0</v>
      </c>
    </row>
    <row r="231" spans="1:7" x14ac:dyDescent="0.25">
      <c r="A231" t="s">
        <v>316</v>
      </c>
      <c r="B231" t="s">
        <v>76</v>
      </c>
      <c r="C231" t="s">
        <v>16</v>
      </c>
      <c r="D231">
        <v>1</v>
      </c>
      <c r="E231" t="s">
        <v>17</v>
      </c>
      <c r="F231" s="11">
        <v>0</v>
      </c>
      <c r="G231" s="7">
        <f t="shared" si="3"/>
        <v>0</v>
      </c>
    </row>
    <row r="232" spans="1:7" x14ac:dyDescent="0.25">
      <c r="A232" t="s">
        <v>317</v>
      </c>
      <c r="B232" t="s">
        <v>76</v>
      </c>
      <c r="C232" t="s">
        <v>16</v>
      </c>
      <c r="D232">
        <v>1</v>
      </c>
      <c r="E232" t="s">
        <v>17</v>
      </c>
      <c r="F232" s="11">
        <v>0</v>
      </c>
      <c r="G232" s="7">
        <f t="shared" si="3"/>
        <v>0</v>
      </c>
    </row>
    <row r="233" spans="1:7" x14ac:dyDescent="0.25">
      <c r="A233" t="s">
        <v>318</v>
      </c>
      <c r="B233" t="s">
        <v>76</v>
      </c>
      <c r="C233" t="s">
        <v>16</v>
      </c>
      <c r="D233">
        <v>1</v>
      </c>
      <c r="E233" t="s">
        <v>17</v>
      </c>
      <c r="F233" s="11">
        <v>0</v>
      </c>
      <c r="G233" s="7">
        <f t="shared" si="3"/>
        <v>0</v>
      </c>
    </row>
    <row r="234" spans="1:7" x14ac:dyDescent="0.25">
      <c r="A234" s="3" t="s">
        <v>319</v>
      </c>
      <c r="B234" s="3" t="s">
        <v>320</v>
      </c>
      <c r="C234" s="4"/>
      <c r="D234" s="4"/>
      <c r="E234" s="4"/>
      <c r="F234" s="13"/>
      <c r="G234" s="9">
        <f t="shared" si="3"/>
        <v>0</v>
      </c>
    </row>
    <row r="235" spans="1:7" x14ac:dyDescent="0.25">
      <c r="A235" s="5" t="s">
        <v>321</v>
      </c>
      <c r="B235" s="5" t="s">
        <v>13</v>
      </c>
      <c r="C235" s="6"/>
      <c r="D235" s="6"/>
      <c r="E235" s="6"/>
      <c r="F235" s="12"/>
      <c r="G235" s="8">
        <f t="shared" si="3"/>
        <v>0</v>
      </c>
    </row>
    <row r="236" spans="1:7" x14ac:dyDescent="0.25">
      <c r="A236" t="s">
        <v>322</v>
      </c>
      <c r="B236" t="s">
        <v>15</v>
      </c>
      <c r="C236" t="s">
        <v>16</v>
      </c>
      <c r="D236">
        <v>1</v>
      </c>
      <c r="E236" t="s">
        <v>17</v>
      </c>
      <c r="F236" s="11">
        <v>0</v>
      </c>
      <c r="G236" s="7">
        <f t="shared" si="3"/>
        <v>0</v>
      </c>
    </row>
    <row r="237" spans="1:7" x14ac:dyDescent="0.25">
      <c r="A237" t="s">
        <v>323</v>
      </c>
      <c r="B237" t="s">
        <v>15</v>
      </c>
      <c r="C237" t="s">
        <v>16</v>
      </c>
      <c r="D237">
        <v>1</v>
      </c>
      <c r="E237" t="s">
        <v>17</v>
      </c>
      <c r="F237" s="11">
        <v>0</v>
      </c>
      <c r="G237" s="7">
        <f t="shared" si="3"/>
        <v>0</v>
      </c>
    </row>
    <row r="238" spans="1:7" x14ac:dyDescent="0.25">
      <c r="A238" t="s">
        <v>324</v>
      </c>
      <c r="B238" t="s">
        <v>15</v>
      </c>
      <c r="C238" t="s">
        <v>16</v>
      </c>
      <c r="D238">
        <v>1</v>
      </c>
      <c r="E238" t="s">
        <v>17</v>
      </c>
      <c r="F238" s="11">
        <v>0</v>
      </c>
      <c r="G238" s="7">
        <f t="shared" si="3"/>
        <v>0</v>
      </c>
    </row>
    <row r="239" spans="1:7" x14ac:dyDescent="0.25">
      <c r="A239" t="s">
        <v>325</v>
      </c>
      <c r="B239" t="s">
        <v>183</v>
      </c>
      <c r="C239" t="s">
        <v>16</v>
      </c>
      <c r="D239">
        <v>1</v>
      </c>
      <c r="E239" t="s">
        <v>17</v>
      </c>
      <c r="F239" s="11">
        <v>0</v>
      </c>
      <c r="G239" s="7">
        <f t="shared" si="3"/>
        <v>0</v>
      </c>
    </row>
    <row r="240" spans="1:7" x14ac:dyDescent="0.25">
      <c r="A240" t="s">
        <v>326</v>
      </c>
      <c r="B240" t="s">
        <v>21</v>
      </c>
      <c r="C240" t="s">
        <v>22</v>
      </c>
      <c r="D240">
        <v>85.5</v>
      </c>
      <c r="E240" t="s">
        <v>17</v>
      </c>
      <c r="F240" s="11">
        <v>0</v>
      </c>
      <c r="G240" s="7">
        <f t="shared" si="3"/>
        <v>0</v>
      </c>
    </row>
    <row r="241" spans="1:7" x14ac:dyDescent="0.25">
      <c r="A241" t="s">
        <v>327</v>
      </c>
      <c r="B241" t="s">
        <v>24</v>
      </c>
      <c r="C241" t="s">
        <v>25</v>
      </c>
      <c r="D241">
        <v>57</v>
      </c>
      <c r="E241" t="s">
        <v>17</v>
      </c>
      <c r="F241" s="11">
        <v>0</v>
      </c>
      <c r="G241" s="7">
        <f t="shared" si="3"/>
        <v>0</v>
      </c>
    </row>
    <row r="242" spans="1:7" x14ac:dyDescent="0.25">
      <c r="A242" s="5" t="s">
        <v>328</v>
      </c>
      <c r="B242" s="5" t="s">
        <v>31</v>
      </c>
      <c r="C242" s="6"/>
      <c r="D242" s="6"/>
      <c r="E242" s="6"/>
      <c r="F242" s="12"/>
      <c r="G242" s="8">
        <f t="shared" si="3"/>
        <v>0</v>
      </c>
    </row>
    <row r="243" spans="1:7" x14ac:dyDescent="0.25">
      <c r="A243" t="s">
        <v>329</v>
      </c>
      <c r="B243" t="s">
        <v>110</v>
      </c>
      <c r="C243" t="s">
        <v>34</v>
      </c>
      <c r="D243">
        <v>20.5</v>
      </c>
      <c r="E243" t="s">
        <v>17</v>
      </c>
      <c r="F243" s="11">
        <v>0</v>
      </c>
      <c r="G243" s="7">
        <f t="shared" si="3"/>
        <v>0</v>
      </c>
    </row>
    <row r="244" spans="1:7" x14ac:dyDescent="0.25">
      <c r="A244" t="s">
        <v>330</v>
      </c>
      <c r="B244" t="s">
        <v>110</v>
      </c>
      <c r="C244" t="s">
        <v>34</v>
      </c>
      <c r="D244">
        <v>4</v>
      </c>
      <c r="E244" t="s">
        <v>17</v>
      </c>
      <c r="F244" s="11">
        <v>0</v>
      </c>
      <c r="G244" s="7">
        <f t="shared" si="3"/>
        <v>0</v>
      </c>
    </row>
    <row r="245" spans="1:7" x14ac:dyDescent="0.25">
      <c r="A245" t="s">
        <v>331</v>
      </c>
      <c r="B245" t="s">
        <v>36</v>
      </c>
      <c r="C245" t="s">
        <v>34</v>
      </c>
      <c r="D245">
        <v>20.5</v>
      </c>
      <c r="E245" t="s">
        <v>17</v>
      </c>
      <c r="F245" s="11">
        <v>0</v>
      </c>
      <c r="G245" s="7">
        <f t="shared" si="3"/>
        <v>0</v>
      </c>
    </row>
    <row r="246" spans="1:7" x14ac:dyDescent="0.25">
      <c r="A246" t="s">
        <v>332</v>
      </c>
      <c r="B246" t="s">
        <v>36</v>
      </c>
      <c r="C246" t="s">
        <v>34</v>
      </c>
      <c r="D246">
        <v>4</v>
      </c>
      <c r="E246" t="s">
        <v>17</v>
      </c>
      <c r="F246" s="11">
        <v>0</v>
      </c>
      <c r="G246" s="7">
        <f t="shared" si="3"/>
        <v>0</v>
      </c>
    </row>
    <row r="247" spans="1:7" x14ac:dyDescent="0.25">
      <c r="A247" t="s">
        <v>333</v>
      </c>
      <c r="B247" t="s">
        <v>110</v>
      </c>
      <c r="C247" t="s">
        <v>34</v>
      </c>
      <c r="D247">
        <v>3.25</v>
      </c>
      <c r="E247" t="s">
        <v>17</v>
      </c>
      <c r="F247" s="11">
        <v>0</v>
      </c>
      <c r="G247" s="7">
        <f t="shared" si="3"/>
        <v>0</v>
      </c>
    </row>
    <row r="248" spans="1:7" x14ac:dyDescent="0.25">
      <c r="A248" t="s">
        <v>334</v>
      </c>
      <c r="B248" t="s">
        <v>36</v>
      </c>
      <c r="C248" t="s">
        <v>34</v>
      </c>
      <c r="D248">
        <v>3.25</v>
      </c>
      <c r="E248" t="s">
        <v>17</v>
      </c>
      <c r="F248" s="11">
        <v>0</v>
      </c>
      <c r="G248" s="7">
        <f t="shared" si="3"/>
        <v>0</v>
      </c>
    </row>
    <row r="249" spans="1:7" x14ac:dyDescent="0.25">
      <c r="A249" t="s">
        <v>335</v>
      </c>
      <c r="B249" t="s">
        <v>234</v>
      </c>
      <c r="C249" t="s">
        <v>34</v>
      </c>
      <c r="D249">
        <v>3.25</v>
      </c>
      <c r="E249" t="s">
        <v>17</v>
      </c>
      <c r="F249" s="11">
        <v>0</v>
      </c>
      <c r="G249" s="7">
        <f t="shared" si="3"/>
        <v>0</v>
      </c>
    </row>
    <row r="250" spans="1:7" x14ac:dyDescent="0.25">
      <c r="A250" t="s">
        <v>336</v>
      </c>
      <c r="B250" t="s">
        <v>38</v>
      </c>
      <c r="C250" t="s">
        <v>34</v>
      </c>
      <c r="D250">
        <v>3.25</v>
      </c>
      <c r="E250" t="s">
        <v>17</v>
      </c>
      <c r="F250" s="11">
        <v>0</v>
      </c>
      <c r="G250" s="7">
        <f t="shared" si="3"/>
        <v>0</v>
      </c>
    </row>
    <row r="251" spans="1:7" x14ac:dyDescent="0.25">
      <c r="A251" s="5" t="s">
        <v>337</v>
      </c>
      <c r="B251" s="5" t="s">
        <v>115</v>
      </c>
      <c r="C251" s="6"/>
      <c r="D251" s="6"/>
      <c r="E251" s="6"/>
      <c r="F251" s="12"/>
      <c r="G251" s="8">
        <f t="shared" si="3"/>
        <v>0</v>
      </c>
    </row>
    <row r="252" spans="1:7" x14ac:dyDescent="0.25">
      <c r="A252" t="s">
        <v>338</v>
      </c>
      <c r="B252" t="s">
        <v>117</v>
      </c>
      <c r="C252" t="s">
        <v>22</v>
      </c>
      <c r="D252">
        <v>69</v>
      </c>
      <c r="E252" t="s">
        <v>17</v>
      </c>
      <c r="F252" s="11">
        <v>0</v>
      </c>
      <c r="G252" s="7">
        <f t="shared" si="3"/>
        <v>0</v>
      </c>
    </row>
    <row r="253" spans="1:7" x14ac:dyDescent="0.25">
      <c r="A253" t="s">
        <v>339</v>
      </c>
      <c r="B253" t="s">
        <v>117</v>
      </c>
      <c r="C253" t="s">
        <v>22</v>
      </c>
      <c r="D253">
        <v>69</v>
      </c>
      <c r="E253" t="s">
        <v>17</v>
      </c>
      <c r="F253" s="11">
        <v>0</v>
      </c>
      <c r="G253" s="7">
        <f t="shared" si="3"/>
        <v>0</v>
      </c>
    </row>
    <row r="254" spans="1:7" x14ac:dyDescent="0.25">
      <c r="A254" t="s">
        <v>340</v>
      </c>
      <c r="B254" t="s">
        <v>120</v>
      </c>
      <c r="C254" t="s">
        <v>25</v>
      </c>
      <c r="D254">
        <v>35</v>
      </c>
      <c r="E254" t="s">
        <v>17</v>
      </c>
      <c r="F254" s="11">
        <v>0</v>
      </c>
      <c r="G254" s="7">
        <f t="shared" si="3"/>
        <v>0</v>
      </c>
    </row>
    <row r="255" spans="1:7" x14ac:dyDescent="0.25">
      <c r="A255" t="s">
        <v>341</v>
      </c>
      <c r="B255" t="s">
        <v>56</v>
      </c>
      <c r="C255" t="s">
        <v>22</v>
      </c>
      <c r="D255">
        <v>0.18</v>
      </c>
      <c r="E255" t="s">
        <v>17</v>
      </c>
      <c r="F255" s="11">
        <v>0</v>
      </c>
      <c r="G255" s="7">
        <f t="shared" si="3"/>
        <v>0</v>
      </c>
    </row>
    <row r="256" spans="1:7" x14ac:dyDescent="0.25">
      <c r="A256" s="5" t="s">
        <v>342</v>
      </c>
      <c r="B256" s="5" t="s">
        <v>62</v>
      </c>
      <c r="C256" s="6"/>
      <c r="D256" s="6"/>
      <c r="E256" s="6"/>
      <c r="F256" s="12"/>
      <c r="G256" s="8">
        <f t="shared" si="3"/>
        <v>0</v>
      </c>
    </row>
    <row r="257" spans="1:7" x14ac:dyDescent="0.25">
      <c r="A257" t="s">
        <v>343</v>
      </c>
      <c r="B257" t="s">
        <v>65</v>
      </c>
      <c r="C257" t="s">
        <v>66</v>
      </c>
      <c r="D257">
        <v>0.3</v>
      </c>
      <c r="E257" t="s">
        <v>17</v>
      </c>
      <c r="F257" s="11">
        <v>0</v>
      </c>
      <c r="G257" s="7">
        <f t="shared" si="3"/>
        <v>0</v>
      </c>
    </row>
    <row r="258" spans="1:7" x14ac:dyDescent="0.25">
      <c r="A258" t="s">
        <v>344</v>
      </c>
      <c r="B258" t="s">
        <v>68</v>
      </c>
      <c r="C258" t="s">
        <v>66</v>
      </c>
      <c r="D258">
        <v>0.3</v>
      </c>
      <c r="E258" t="s">
        <v>17</v>
      </c>
      <c r="F258" s="11">
        <v>0</v>
      </c>
      <c r="G258" s="7">
        <f t="shared" si="3"/>
        <v>0</v>
      </c>
    </row>
    <row r="259" spans="1:7" x14ac:dyDescent="0.25">
      <c r="A259" t="s">
        <v>345</v>
      </c>
      <c r="B259" t="s">
        <v>70</v>
      </c>
      <c r="C259" t="s">
        <v>66</v>
      </c>
      <c r="D259">
        <v>0.3</v>
      </c>
      <c r="E259" t="s">
        <v>17</v>
      </c>
      <c r="F259" s="11">
        <v>0</v>
      </c>
      <c r="G259" s="7">
        <f t="shared" si="3"/>
        <v>0</v>
      </c>
    </row>
    <row r="260" spans="1:7" x14ac:dyDescent="0.25">
      <c r="A260" t="s">
        <v>346</v>
      </c>
      <c r="B260" t="s">
        <v>72</v>
      </c>
      <c r="C260" t="s">
        <v>66</v>
      </c>
      <c r="D260">
        <v>0.3</v>
      </c>
      <c r="E260" t="s">
        <v>17</v>
      </c>
      <c r="F260" s="11">
        <v>0</v>
      </c>
      <c r="G260" s="7">
        <f t="shared" si="3"/>
        <v>0</v>
      </c>
    </row>
    <row r="261" spans="1:7" x14ac:dyDescent="0.25">
      <c r="A261" t="s">
        <v>347</v>
      </c>
      <c r="B261" t="s">
        <v>65</v>
      </c>
      <c r="C261" t="s">
        <v>66</v>
      </c>
      <c r="D261">
        <v>7.0000000000000007E-2</v>
      </c>
      <c r="E261" t="s">
        <v>17</v>
      </c>
      <c r="F261" s="11">
        <v>0</v>
      </c>
      <c r="G261" s="7">
        <f t="shared" si="3"/>
        <v>0</v>
      </c>
    </row>
    <row r="262" spans="1:7" x14ac:dyDescent="0.25">
      <c r="A262" t="s">
        <v>348</v>
      </c>
      <c r="B262" t="s">
        <v>245</v>
      </c>
      <c r="C262" t="s">
        <v>246</v>
      </c>
      <c r="D262" s="11">
        <v>0</v>
      </c>
      <c r="E262" t="s">
        <v>247</v>
      </c>
      <c r="F262">
        <v>1</v>
      </c>
      <c r="G262" s="7">
        <f t="shared" ref="G262:G299" si="4">D262*F262</f>
        <v>0</v>
      </c>
    </row>
    <row r="263" spans="1:7" x14ac:dyDescent="0.25">
      <c r="A263" t="s">
        <v>349</v>
      </c>
      <c r="B263" t="s">
        <v>249</v>
      </c>
      <c r="C263" t="s">
        <v>16</v>
      </c>
      <c r="D263">
        <v>120</v>
      </c>
      <c r="E263" t="s">
        <v>17</v>
      </c>
      <c r="F263" s="11">
        <v>0</v>
      </c>
      <c r="G263" s="7">
        <f t="shared" si="4"/>
        <v>0</v>
      </c>
    </row>
    <row r="264" spans="1:7" x14ac:dyDescent="0.25">
      <c r="A264" t="s">
        <v>350</v>
      </c>
      <c r="B264" t="s">
        <v>251</v>
      </c>
      <c r="C264" t="s">
        <v>16</v>
      </c>
      <c r="D264">
        <v>120</v>
      </c>
      <c r="E264" t="s">
        <v>17</v>
      </c>
      <c r="F264" s="11">
        <v>0</v>
      </c>
      <c r="G264" s="7">
        <f t="shared" si="4"/>
        <v>0</v>
      </c>
    </row>
    <row r="265" spans="1:7" x14ac:dyDescent="0.25">
      <c r="A265" t="s">
        <v>351</v>
      </c>
      <c r="B265" t="s">
        <v>253</v>
      </c>
      <c r="C265" t="s">
        <v>16</v>
      </c>
      <c r="D265">
        <v>120</v>
      </c>
      <c r="E265" t="s">
        <v>17</v>
      </c>
      <c r="F265" s="11">
        <v>0</v>
      </c>
      <c r="G265" s="7">
        <f t="shared" si="4"/>
        <v>0</v>
      </c>
    </row>
    <row r="266" spans="1:7" x14ac:dyDescent="0.25">
      <c r="A266" t="s">
        <v>352</v>
      </c>
      <c r="B266" t="s">
        <v>255</v>
      </c>
      <c r="C266" t="s">
        <v>25</v>
      </c>
      <c r="D266">
        <v>16.5</v>
      </c>
      <c r="E266" t="s">
        <v>17</v>
      </c>
      <c r="F266" s="11">
        <v>0</v>
      </c>
      <c r="G266" s="7">
        <f t="shared" si="4"/>
        <v>0</v>
      </c>
    </row>
    <row r="267" spans="1:7" x14ac:dyDescent="0.25">
      <c r="A267" s="5" t="s">
        <v>353</v>
      </c>
      <c r="B267" s="5" t="s">
        <v>74</v>
      </c>
      <c r="C267" s="6"/>
      <c r="D267" s="6"/>
      <c r="E267" s="6"/>
      <c r="F267" s="12"/>
      <c r="G267" s="8">
        <f t="shared" si="4"/>
        <v>0</v>
      </c>
    </row>
    <row r="268" spans="1:7" x14ac:dyDescent="0.25">
      <c r="A268" t="s">
        <v>354</v>
      </c>
      <c r="B268" t="s">
        <v>76</v>
      </c>
      <c r="C268" t="s">
        <v>16</v>
      </c>
      <c r="D268">
        <v>1</v>
      </c>
      <c r="E268" t="s">
        <v>17</v>
      </c>
      <c r="F268" s="11">
        <v>0</v>
      </c>
      <c r="G268" s="7">
        <f t="shared" si="4"/>
        <v>0</v>
      </c>
    </row>
    <row r="269" spans="1:7" x14ac:dyDescent="0.25">
      <c r="A269" t="s">
        <v>355</v>
      </c>
      <c r="B269" t="s">
        <v>76</v>
      </c>
      <c r="C269" t="s">
        <v>16</v>
      </c>
      <c r="D269">
        <v>1</v>
      </c>
      <c r="E269" t="s">
        <v>17</v>
      </c>
      <c r="F269" s="11">
        <v>0</v>
      </c>
      <c r="G269" s="7">
        <f t="shared" si="4"/>
        <v>0</v>
      </c>
    </row>
    <row r="270" spans="1:7" x14ac:dyDescent="0.25">
      <c r="A270" t="s">
        <v>356</v>
      </c>
      <c r="B270" t="s">
        <v>260</v>
      </c>
      <c r="C270" t="s">
        <v>16</v>
      </c>
      <c r="D270">
        <v>1</v>
      </c>
      <c r="E270" t="s">
        <v>17</v>
      </c>
      <c r="F270" s="11">
        <v>0</v>
      </c>
      <c r="G270" s="7">
        <f t="shared" si="4"/>
        <v>0</v>
      </c>
    </row>
    <row r="271" spans="1:7" x14ac:dyDescent="0.25">
      <c r="A271" s="3" t="s">
        <v>357</v>
      </c>
      <c r="B271" s="3" t="s">
        <v>358</v>
      </c>
      <c r="C271" s="4"/>
      <c r="D271" s="4"/>
      <c r="E271" s="4"/>
      <c r="F271" s="13"/>
      <c r="G271" s="9">
        <f t="shared" si="4"/>
        <v>0</v>
      </c>
    </row>
    <row r="272" spans="1:7" x14ac:dyDescent="0.25">
      <c r="A272" s="5" t="s">
        <v>359</v>
      </c>
      <c r="B272" s="5" t="s">
        <v>13</v>
      </c>
      <c r="C272" s="6"/>
      <c r="D272" s="6"/>
      <c r="E272" s="6"/>
      <c r="F272" s="12"/>
      <c r="G272" s="8">
        <f t="shared" si="4"/>
        <v>0</v>
      </c>
    </row>
    <row r="273" spans="1:7" x14ac:dyDescent="0.25">
      <c r="A273" t="s">
        <v>360</v>
      </c>
      <c r="B273" t="s">
        <v>15</v>
      </c>
      <c r="C273" t="s">
        <v>16</v>
      </c>
      <c r="D273">
        <v>2</v>
      </c>
      <c r="E273" t="s">
        <v>17</v>
      </c>
      <c r="F273" s="11">
        <v>0</v>
      </c>
      <c r="G273" s="7">
        <f t="shared" si="4"/>
        <v>0</v>
      </c>
    </row>
    <row r="274" spans="1:7" x14ac:dyDescent="0.25">
      <c r="A274" t="s">
        <v>361</v>
      </c>
      <c r="B274" t="s">
        <v>362</v>
      </c>
      <c r="C274" t="s">
        <v>25</v>
      </c>
      <c r="D274">
        <v>24.5</v>
      </c>
      <c r="E274" t="s">
        <v>17</v>
      </c>
      <c r="F274" s="11">
        <v>0</v>
      </c>
      <c r="G274" s="7">
        <f t="shared" si="4"/>
        <v>0</v>
      </c>
    </row>
    <row r="275" spans="1:7" x14ac:dyDescent="0.25">
      <c r="A275" t="s">
        <v>363</v>
      </c>
      <c r="B275" t="s">
        <v>364</v>
      </c>
      <c r="C275" t="s">
        <v>25</v>
      </c>
      <c r="D275">
        <v>46</v>
      </c>
      <c r="E275" t="s">
        <v>17</v>
      </c>
      <c r="F275" s="11">
        <v>0</v>
      </c>
      <c r="G275" s="7">
        <f t="shared" si="4"/>
        <v>0</v>
      </c>
    </row>
    <row r="276" spans="1:7" x14ac:dyDescent="0.25">
      <c r="A276" t="s">
        <v>365</v>
      </c>
      <c r="B276" t="s">
        <v>29</v>
      </c>
      <c r="C276" t="s">
        <v>22</v>
      </c>
      <c r="D276">
        <v>260</v>
      </c>
      <c r="E276" t="s">
        <v>17</v>
      </c>
      <c r="F276" s="11">
        <v>0</v>
      </c>
      <c r="G276" s="7">
        <f t="shared" si="4"/>
        <v>0</v>
      </c>
    </row>
    <row r="277" spans="1:7" x14ac:dyDescent="0.25">
      <c r="A277" t="s">
        <v>366</v>
      </c>
      <c r="B277" t="s">
        <v>367</v>
      </c>
      <c r="C277" t="s">
        <v>25</v>
      </c>
      <c r="D277">
        <v>24.5</v>
      </c>
      <c r="E277" t="s">
        <v>17</v>
      </c>
      <c r="F277" s="11">
        <v>0</v>
      </c>
      <c r="G277" s="7">
        <f t="shared" si="4"/>
        <v>0</v>
      </c>
    </row>
    <row r="278" spans="1:7" x14ac:dyDescent="0.25">
      <c r="A278" t="s">
        <v>368</v>
      </c>
      <c r="B278" t="s">
        <v>369</v>
      </c>
      <c r="C278" t="s">
        <v>22</v>
      </c>
      <c r="D278">
        <v>13</v>
      </c>
      <c r="E278" t="s">
        <v>17</v>
      </c>
      <c r="F278" s="11">
        <v>0</v>
      </c>
      <c r="G278" s="7">
        <f t="shared" si="4"/>
        <v>0</v>
      </c>
    </row>
    <row r="279" spans="1:7" x14ac:dyDescent="0.25">
      <c r="A279" s="5" t="s">
        <v>370</v>
      </c>
      <c r="B279" s="5" t="s">
        <v>31</v>
      </c>
      <c r="C279" s="6"/>
      <c r="D279" s="6"/>
      <c r="E279" s="6"/>
      <c r="F279" s="12"/>
      <c r="G279" s="8">
        <f t="shared" si="4"/>
        <v>0</v>
      </c>
    </row>
    <row r="280" spans="1:7" x14ac:dyDescent="0.25">
      <c r="A280" t="s">
        <v>371</v>
      </c>
      <c r="B280" t="s">
        <v>110</v>
      </c>
      <c r="C280" t="s">
        <v>34</v>
      </c>
      <c r="D280">
        <v>20.5</v>
      </c>
      <c r="E280" t="s">
        <v>17</v>
      </c>
      <c r="F280" s="11">
        <v>0</v>
      </c>
      <c r="G280" s="7">
        <f t="shared" si="4"/>
        <v>0</v>
      </c>
    </row>
    <row r="281" spans="1:7" x14ac:dyDescent="0.25">
      <c r="A281" t="s">
        <v>372</v>
      </c>
      <c r="B281" t="s">
        <v>36</v>
      </c>
      <c r="C281" t="s">
        <v>34</v>
      </c>
      <c r="D281">
        <v>20.5</v>
      </c>
      <c r="E281" t="s">
        <v>17</v>
      </c>
      <c r="F281" s="11">
        <v>0</v>
      </c>
      <c r="G281" s="7">
        <f t="shared" si="4"/>
        <v>0</v>
      </c>
    </row>
    <row r="282" spans="1:7" x14ac:dyDescent="0.25">
      <c r="A282" t="s">
        <v>373</v>
      </c>
      <c r="B282" t="s">
        <v>150</v>
      </c>
      <c r="C282" t="s">
        <v>22</v>
      </c>
      <c r="D282">
        <v>253</v>
      </c>
      <c r="E282" t="s">
        <v>17</v>
      </c>
      <c r="F282" s="11">
        <v>0</v>
      </c>
      <c r="G282" s="7">
        <f t="shared" si="4"/>
        <v>0</v>
      </c>
    </row>
    <row r="283" spans="1:7" x14ac:dyDescent="0.25">
      <c r="A283" s="5" t="s">
        <v>374</v>
      </c>
      <c r="B283" s="5" t="s">
        <v>115</v>
      </c>
      <c r="C283" s="6"/>
      <c r="D283" s="6"/>
      <c r="E283" s="6"/>
      <c r="F283" s="12"/>
      <c r="G283" s="8">
        <f t="shared" si="4"/>
        <v>0</v>
      </c>
    </row>
    <row r="284" spans="1:7" x14ac:dyDescent="0.25">
      <c r="A284" t="s">
        <v>375</v>
      </c>
      <c r="B284" t="s">
        <v>376</v>
      </c>
      <c r="C284" t="s">
        <v>16</v>
      </c>
      <c r="D284">
        <v>80</v>
      </c>
      <c r="E284" t="s">
        <v>17</v>
      </c>
      <c r="F284" s="11">
        <v>0</v>
      </c>
      <c r="G284" s="7">
        <f t="shared" si="4"/>
        <v>0</v>
      </c>
    </row>
    <row r="285" spans="1:7" x14ac:dyDescent="0.25">
      <c r="A285" t="s">
        <v>377</v>
      </c>
      <c r="B285" t="s">
        <v>120</v>
      </c>
      <c r="C285" t="s">
        <v>25</v>
      </c>
      <c r="D285">
        <v>68</v>
      </c>
      <c r="E285" t="s">
        <v>17</v>
      </c>
      <c r="F285" s="11">
        <v>0</v>
      </c>
      <c r="G285" s="7">
        <f t="shared" si="4"/>
        <v>0</v>
      </c>
    </row>
    <row r="286" spans="1:7" x14ac:dyDescent="0.25">
      <c r="A286" t="s">
        <v>378</v>
      </c>
      <c r="B286" t="s">
        <v>379</v>
      </c>
      <c r="C286" t="s">
        <v>16</v>
      </c>
      <c r="D286">
        <v>8</v>
      </c>
      <c r="E286" t="s">
        <v>17</v>
      </c>
      <c r="F286" s="11">
        <v>0</v>
      </c>
      <c r="G286" s="7">
        <f t="shared" si="4"/>
        <v>0</v>
      </c>
    </row>
    <row r="287" spans="1:7" x14ac:dyDescent="0.25">
      <c r="A287" t="s">
        <v>380</v>
      </c>
      <c r="B287" t="s">
        <v>381</v>
      </c>
      <c r="C287" t="s">
        <v>25</v>
      </c>
      <c r="D287">
        <v>24.5</v>
      </c>
      <c r="E287" t="s">
        <v>17</v>
      </c>
      <c r="F287" s="11">
        <v>0</v>
      </c>
      <c r="G287" s="7">
        <f t="shared" si="4"/>
        <v>0</v>
      </c>
    </row>
    <row r="288" spans="1:7" x14ac:dyDescent="0.25">
      <c r="A288" t="s">
        <v>382</v>
      </c>
      <c r="B288" t="s">
        <v>312</v>
      </c>
      <c r="C288" t="s">
        <v>25</v>
      </c>
      <c r="D288">
        <v>10</v>
      </c>
      <c r="E288" t="s">
        <v>17</v>
      </c>
      <c r="F288" s="11">
        <v>0</v>
      </c>
      <c r="G288" s="7">
        <f t="shared" si="4"/>
        <v>0</v>
      </c>
    </row>
    <row r="289" spans="1:7" x14ac:dyDescent="0.25">
      <c r="A289" t="s">
        <v>383</v>
      </c>
      <c r="B289" t="s">
        <v>384</v>
      </c>
      <c r="C289" t="s">
        <v>22</v>
      </c>
      <c r="D289">
        <v>253</v>
      </c>
      <c r="E289" t="s">
        <v>17</v>
      </c>
      <c r="F289" s="11">
        <v>0</v>
      </c>
      <c r="G289" s="7">
        <f t="shared" si="4"/>
        <v>0</v>
      </c>
    </row>
    <row r="290" spans="1:7" x14ac:dyDescent="0.25">
      <c r="A290" t="s">
        <v>385</v>
      </c>
      <c r="B290" t="s">
        <v>386</v>
      </c>
      <c r="C290" t="s">
        <v>22</v>
      </c>
      <c r="D290">
        <v>253</v>
      </c>
      <c r="E290" t="s">
        <v>17</v>
      </c>
      <c r="F290" s="11">
        <v>0</v>
      </c>
      <c r="G290" s="7">
        <f t="shared" si="4"/>
        <v>0</v>
      </c>
    </row>
    <row r="291" spans="1:7" x14ac:dyDescent="0.25">
      <c r="A291" t="s">
        <v>387</v>
      </c>
      <c r="B291" t="s">
        <v>388</v>
      </c>
      <c r="C291" t="s">
        <v>22</v>
      </c>
      <c r="D291">
        <v>253</v>
      </c>
      <c r="E291" t="s">
        <v>17</v>
      </c>
      <c r="F291" s="11">
        <v>0</v>
      </c>
      <c r="G291" s="7">
        <f t="shared" si="4"/>
        <v>0</v>
      </c>
    </row>
    <row r="292" spans="1:7" x14ac:dyDescent="0.25">
      <c r="A292" t="s">
        <v>389</v>
      </c>
      <c r="B292" t="s">
        <v>56</v>
      </c>
      <c r="C292" t="s">
        <v>22</v>
      </c>
      <c r="D292">
        <v>0.18</v>
      </c>
      <c r="E292" t="s">
        <v>17</v>
      </c>
      <c r="F292" s="11">
        <v>0</v>
      </c>
      <c r="G292" s="7">
        <f t="shared" si="4"/>
        <v>0</v>
      </c>
    </row>
    <row r="293" spans="1:7" x14ac:dyDescent="0.25">
      <c r="A293" s="5" t="s">
        <v>390</v>
      </c>
      <c r="B293" s="5" t="s">
        <v>74</v>
      </c>
      <c r="C293" s="6"/>
      <c r="D293" s="6"/>
      <c r="E293" s="6"/>
      <c r="F293" s="12"/>
      <c r="G293" s="8">
        <f t="shared" si="4"/>
        <v>0</v>
      </c>
    </row>
    <row r="294" spans="1:7" x14ac:dyDescent="0.25">
      <c r="A294" t="s">
        <v>391</v>
      </c>
      <c r="B294" t="s">
        <v>76</v>
      </c>
      <c r="C294" t="s">
        <v>16</v>
      </c>
      <c r="D294">
        <v>2</v>
      </c>
      <c r="E294" t="s">
        <v>17</v>
      </c>
      <c r="F294" s="11">
        <v>0</v>
      </c>
      <c r="G294" s="7">
        <f t="shared" si="4"/>
        <v>0</v>
      </c>
    </row>
    <row r="295" spans="1:7" x14ac:dyDescent="0.25">
      <c r="A295" t="s">
        <v>392</v>
      </c>
      <c r="B295" t="s">
        <v>76</v>
      </c>
      <c r="C295" t="s">
        <v>16</v>
      </c>
      <c r="D295">
        <v>2</v>
      </c>
      <c r="E295" t="s">
        <v>17</v>
      </c>
      <c r="F295" s="11">
        <v>0</v>
      </c>
      <c r="G295" s="7">
        <f t="shared" si="4"/>
        <v>0</v>
      </c>
    </row>
    <row r="296" spans="1:7" x14ac:dyDescent="0.25">
      <c r="A296" t="s">
        <v>393</v>
      </c>
      <c r="B296" t="s">
        <v>394</v>
      </c>
      <c r="C296" t="s">
        <v>16</v>
      </c>
      <c r="D296">
        <v>12</v>
      </c>
      <c r="E296" t="s">
        <v>17</v>
      </c>
      <c r="F296" s="11">
        <v>0</v>
      </c>
      <c r="G296" s="7">
        <f t="shared" si="4"/>
        <v>0</v>
      </c>
    </row>
    <row r="297" spans="1:7" x14ac:dyDescent="0.25">
      <c r="A297" t="s">
        <v>395</v>
      </c>
      <c r="B297" t="s">
        <v>394</v>
      </c>
      <c r="C297" t="s">
        <v>16</v>
      </c>
      <c r="D297">
        <v>30</v>
      </c>
      <c r="E297" t="s">
        <v>17</v>
      </c>
      <c r="F297" s="11">
        <v>0</v>
      </c>
      <c r="G297" s="7">
        <f t="shared" si="4"/>
        <v>0</v>
      </c>
    </row>
    <row r="298" spans="1:7" x14ac:dyDescent="0.25">
      <c r="A298" t="s">
        <v>396</v>
      </c>
      <c r="B298" t="s">
        <v>397</v>
      </c>
      <c r="C298" t="s">
        <v>25</v>
      </c>
      <c r="D298">
        <v>23.5</v>
      </c>
      <c r="E298" t="s">
        <v>17</v>
      </c>
      <c r="F298" s="11">
        <v>0</v>
      </c>
      <c r="G298" s="7">
        <f t="shared" si="4"/>
        <v>0</v>
      </c>
    </row>
    <row r="299" spans="1:7" x14ac:dyDescent="0.25">
      <c r="A299" t="s">
        <v>398</v>
      </c>
      <c r="B299" t="s">
        <v>397</v>
      </c>
      <c r="C299" t="s">
        <v>25</v>
      </c>
      <c r="D299">
        <v>44.5</v>
      </c>
      <c r="E299" t="s">
        <v>17</v>
      </c>
      <c r="F299" s="11">
        <v>0</v>
      </c>
      <c r="G299" s="7">
        <f t="shared" si="4"/>
        <v>0</v>
      </c>
    </row>
    <row r="300" spans="1:7" x14ac:dyDescent="0.25">
      <c r="A300" t="s">
        <v>399</v>
      </c>
      <c r="B300" t="s">
        <v>400</v>
      </c>
      <c r="C300" t="s">
        <v>9</v>
      </c>
    </row>
    <row r="301" spans="1:7" x14ac:dyDescent="0.25">
      <c r="A301" t="s">
        <v>401</v>
      </c>
      <c r="B301" t="s">
        <v>402</v>
      </c>
      <c r="C301" t="s">
        <v>9</v>
      </c>
    </row>
    <row r="302" spans="1:7" x14ac:dyDescent="0.25">
      <c r="A302" t="s">
        <v>403</v>
      </c>
      <c r="B302" s="14" t="s">
        <v>404</v>
      </c>
      <c r="C302" t="s">
        <v>246</v>
      </c>
      <c r="D302" s="11">
        <v>0</v>
      </c>
      <c r="E302" t="s">
        <v>247</v>
      </c>
      <c r="F302">
        <v>1</v>
      </c>
      <c r="G302" s="7">
        <f t="shared" ref="G302:G311" si="5">D302*F302</f>
        <v>0</v>
      </c>
    </row>
    <row r="303" spans="1:7" x14ac:dyDescent="0.25">
      <c r="A303" t="s">
        <v>405</v>
      </c>
      <c r="B303" s="14" t="s">
        <v>404</v>
      </c>
      <c r="C303" t="s">
        <v>246</v>
      </c>
      <c r="D303" s="11">
        <v>0</v>
      </c>
      <c r="E303" t="s">
        <v>247</v>
      </c>
      <c r="F303">
        <v>1</v>
      </c>
      <c r="G303" s="7">
        <f t="shared" si="5"/>
        <v>0</v>
      </c>
    </row>
    <row r="304" spans="1:7" x14ac:dyDescent="0.25">
      <c r="A304" t="s">
        <v>406</v>
      </c>
      <c r="B304" s="14" t="s">
        <v>404</v>
      </c>
      <c r="C304" t="s">
        <v>246</v>
      </c>
      <c r="D304" s="11">
        <v>0</v>
      </c>
      <c r="E304" t="s">
        <v>247</v>
      </c>
      <c r="F304">
        <v>1</v>
      </c>
      <c r="G304" s="7">
        <f t="shared" si="5"/>
        <v>0</v>
      </c>
    </row>
    <row r="305" spans="1:7" x14ac:dyDescent="0.25">
      <c r="A305" t="s">
        <v>407</v>
      </c>
      <c r="B305" s="14" t="s">
        <v>404</v>
      </c>
      <c r="C305" t="s">
        <v>246</v>
      </c>
      <c r="D305" s="11">
        <v>0</v>
      </c>
      <c r="E305" t="s">
        <v>247</v>
      </c>
      <c r="F305">
        <v>1</v>
      </c>
      <c r="G305" s="7">
        <f t="shared" si="5"/>
        <v>0</v>
      </c>
    </row>
    <row r="306" spans="1:7" x14ac:dyDescent="0.25">
      <c r="A306" t="s">
        <v>408</v>
      </c>
      <c r="B306" s="14" t="s">
        <v>404</v>
      </c>
      <c r="C306" t="s">
        <v>246</v>
      </c>
      <c r="D306" s="11">
        <v>0</v>
      </c>
      <c r="E306" t="s">
        <v>247</v>
      </c>
      <c r="F306">
        <v>1</v>
      </c>
      <c r="G306" s="7">
        <f t="shared" si="5"/>
        <v>0</v>
      </c>
    </row>
    <row r="307" spans="1:7" x14ac:dyDescent="0.25">
      <c r="A307" t="s">
        <v>409</v>
      </c>
      <c r="B307" t="s">
        <v>410</v>
      </c>
      <c r="C307" t="s">
        <v>246</v>
      </c>
      <c r="D307" s="11">
        <v>0</v>
      </c>
      <c r="E307" t="s">
        <v>247</v>
      </c>
      <c r="F307">
        <v>1</v>
      </c>
      <c r="G307" s="7">
        <f t="shared" si="5"/>
        <v>0</v>
      </c>
    </row>
    <row r="308" spans="1:7" x14ac:dyDescent="0.25">
      <c r="A308" t="s">
        <v>411</v>
      </c>
      <c r="B308" t="s">
        <v>412</v>
      </c>
      <c r="C308" t="s">
        <v>246</v>
      </c>
      <c r="D308" s="11">
        <v>0</v>
      </c>
      <c r="E308" t="s">
        <v>247</v>
      </c>
      <c r="F308">
        <v>1</v>
      </c>
      <c r="G308" s="7">
        <f t="shared" si="5"/>
        <v>0</v>
      </c>
    </row>
    <row r="309" spans="1:7" x14ac:dyDescent="0.25">
      <c r="A309" t="s">
        <v>413</v>
      </c>
      <c r="B309" t="s">
        <v>414</v>
      </c>
      <c r="C309" t="s">
        <v>246</v>
      </c>
      <c r="D309" s="11">
        <v>0</v>
      </c>
      <c r="E309" t="s">
        <v>247</v>
      </c>
      <c r="F309">
        <v>1</v>
      </c>
      <c r="G309" s="7">
        <f t="shared" si="5"/>
        <v>0</v>
      </c>
    </row>
    <row r="310" spans="1:7" x14ac:dyDescent="0.25">
      <c r="A310" t="s">
        <v>415</v>
      </c>
      <c r="B310" t="s">
        <v>416</v>
      </c>
      <c r="C310" t="s">
        <v>246</v>
      </c>
      <c r="D310" s="11">
        <v>0</v>
      </c>
      <c r="E310" t="s">
        <v>247</v>
      </c>
      <c r="F310">
        <v>1</v>
      </c>
      <c r="G310" s="7">
        <f t="shared" si="5"/>
        <v>0</v>
      </c>
    </row>
    <row r="311" spans="1:7" x14ac:dyDescent="0.25">
      <c r="A311" t="s">
        <v>417</v>
      </c>
      <c r="B311" t="s">
        <v>418</v>
      </c>
      <c r="C311" t="s">
        <v>246</v>
      </c>
      <c r="D311" s="11">
        <v>0</v>
      </c>
      <c r="E311" t="s">
        <v>247</v>
      </c>
      <c r="F311">
        <v>1</v>
      </c>
      <c r="G311" s="7">
        <f t="shared" si="5"/>
        <v>0</v>
      </c>
    </row>
    <row r="312" spans="1:7" x14ac:dyDescent="0.25">
      <c r="A312" t="s">
        <v>419</v>
      </c>
      <c r="B312" t="s">
        <v>420</v>
      </c>
    </row>
    <row r="313" spans="1:7" x14ac:dyDescent="0.25">
      <c r="A313" t="s">
        <v>421</v>
      </c>
      <c r="B313" t="s">
        <v>422</v>
      </c>
      <c r="C313" t="s">
        <v>246</v>
      </c>
      <c r="D313" s="7">
        <v>3000</v>
      </c>
      <c r="E313" t="s">
        <v>17</v>
      </c>
      <c r="F313">
        <v>1</v>
      </c>
      <c r="G313" s="7">
        <v>3000</v>
      </c>
    </row>
    <row r="314" spans="1:7" x14ac:dyDescent="0.25">
      <c r="A314" t="s">
        <v>423</v>
      </c>
      <c r="B314" t="s">
        <v>422</v>
      </c>
      <c r="C314" t="s">
        <v>246</v>
      </c>
      <c r="D314" s="7">
        <v>2000</v>
      </c>
      <c r="E314" t="s">
        <v>17</v>
      </c>
      <c r="F314">
        <v>1</v>
      </c>
      <c r="G314" s="7">
        <v>2000</v>
      </c>
    </row>
    <row r="315" spans="1:7" x14ac:dyDescent="0.25">
      <c r="A315" t="s">
        <v>424</v>
      </c>
      <c r="B315" t="s">
        <v>422</v>
      </c>
      <c r="C315" t="s">
        <v>246</v>
      </c>
      <c r="D315" s="7">
        <v>1800</v>
      </c>
      <c r="E315" t="s">
        <v>17</v>
      </c>
      <c r="F315">
        <v>1</v>
      </c>
      <c r="G315" s="7">
        <v>1800</v>
      </c>
    </row>
    <row r="316" spans="1:7" x14ac:dyDescent="0.25">
      <c r="A316" t="s">
        <v>425</v>
      </c>
      <c r="B316" t="s">
        <v>426</v>
      </c>
    </row>
    <row r="317" spans="1:7" x14ac:dyDescent="0.25">
      <c r="A317" t="s">
        <v>427</v>
      </c>
      <c r="B317" t="s">
        <v>428</v>
      </c>
      <c r="C317" t="s">
        <v>246</v>
      </c>
      <c r="D317" s="11">
        <v>0</v>
      </c>
      <c r="E317" t="s">
        <v>247</v>
      </c>
      <c r="F317">
        <v>1</v>
      </c>
      <c r="G317" s="7">
        <v>0</v>
      </c>
    </row>
    <row r="318" spans="1:7" x14ac:dyDescent="0.25">
      <c r="A318" t="s">
        <v>429</v>
      </c>
      <c r="B318" t="s">
        <v>430</v>
      </c>
      <c r="C318" t="s">
        <v>246</v>
      </c>
      <c r="D318" s="11">
        <v>0</v>
      </c>
      <c r="E318" t="s">
        <v>247</v>
      </c>
      <c r="F318">
        <v>1</v>
      </c>
      <c r="G318" s="7">
        <v>0</v>
      </c>
    </row>
    <row r="321" spans="6:7" x14ac:dyDescent="0.25">
      <c r="F321" t="s">
        <v>431</v>
      </c>
      <c r="G321" s="10">
        <f>SUM(G5:G320)</f>
        <v>6800</v>
      </c>
    </row>
  </sheetData>
  <sheetProtection algorithmName="SHA-512" hashValue="4OtbW1P/bdQAEDBKsey44WWPF/PSTETFIdq9Qj1tk5LLFR5d9wYlf1avAROax2WyDUQnNIoWJKDivZ3Lz6rBrQ==" saltValue="IBFfNiOhS5WkK6pRJaYiOQ==" spinCount="100000" sheet="1" objects="1" scenarios="1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16-2021 Speelruimteplan Wijdsch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Meuzelaar</dc:creator>
  <cp:lastModifiedBy>erijon</cp:lastModifiedBy>
  <dcterms:created xsi:type="dcterms:W3CDTF">2021-11-02T14:44:10Z</dcterms:created>
  <dcterms:modified xsi:type="dcterms:W3CDTF">2021-11-04T13:21:24Z</dcterms:modified>
</cp:coreProperties>
</file>