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Financieel\HK202106-PRJ-2100252 Financiële administratie software\05. Aanbestedingsdoc. en bijlagen\"/>
    </mc:Choice>
  </mc:AlternateContent>
  <xr:revisionPtr revIDLastSave="0" documentId="13_ncr:1_{17F1D3E7-53ED-49F7-99EE-981064491EE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ijzenblad" sheetId="6" r:id="rId1"/>
  </sheets>
  <definedNames>
    <definedName name="_xlnm.Print_Area" localSheetId="0">Prijzenblad!$A$1:$I$53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6" l="1"/>
  <c r="H21" i="6" s="1"/>
  <c r="H14" i="6"/>
  <c r="H36" i="6" l="1"/>
  <c r="H38" i="6" s="1"/>
  <c r="H27" i="6" l="1"/>
  <c r="H26" i="6"/>
  <c r="H25" i="6"/>
  <c r="E29" i="6"/>
  <c r="H20" i="6"/>
  <c r="H18" i="6"/>
  <c r="H17" i="6"/>
  <c r="E18" i="6"/>
  <c r="E21" i="6" s="1"/>
  <c r="H29" i="6" l="1"/>
  <c r="H31" i="6" l="1"/>
</calcChain>
</file>

<file path=xl/sharedStrings.xml><?xml version="1.0" encoding="utf-8"?>
<sst xmlns="http://schemas.openxmlformats.org/spreadsheetml/2006/main" count="53" uniqueCount="43">
  <si>
    <t>Aantal</t>
  </si>
  <si>
    <t>Aldus ondertekend en bijbehorende gegevens naar waarheid ingevuld en verstrekt.</t>
  </si>
  <si>
    <t>Naam onderneming</t>
  </si>
  <si>
    <t>Naam tekenbevoegd functionaris</t>
  </si>
  <si>
    <t>Dhr/mevr.*</t>
  </si>
  <si>
    <t>Functie tekenbevoegd functionaris</t>
  </si>
  <si>
    <t>Datum</t>
  </si>
  <si>
    <t>Handtekening tekenbevoegd functionaris</t>
  </si>
  <si>
    <t>*doorhalen of weghalen indien van toepassing</t>
  </si>
  <si>
    <t>Totaal</t>
  </si>
  <si>
    <t>Behorende bij de aanbesteding Financieel software systeem Heemskerk</t>
  </si>
  <si>
    <t>INSCHRIJVER (Naam organisatie)</t>
  </si>
  <si>
    <t>Het is niet toegestaan op straffe van uitsluiting om de in te vullen documenten inhoudelijk te wijzigen.</t>
  </si>
  <si>
    <t>EENMALIGE KOSTEN</t>
  </si>
  <si>
    <t>Projectkosten</t>
  </si>
  <si>
    <t>Implementatie en projectkosten</t>
  </si>
  <si>
    <t>Trainingen</t>
  </si>
  <si>
    <t>-basistraining standaardgebruiker (raadplegen en goedkeuring)</t>
  </si>
  <si>
    <t>Aantal dagen</t>
  </si>
  <si>
    <t>Tarief</t>
  </si>
  <si>
    <t>-functioneel beheer (key-user)</t>
  </si>
  <si>
    <t>-volledig gebruik / muteerder (heavy-user)</t>
  </si>
  <si>
    <t>-raadplegen/accorderen (light-user)</t>
  </si>
  <si>
    <t>Kosten per maand</t>
  </si>
  <si>
    <t>Periode (maanden)</t>
  </si>
  <si>
    <t>Consultancy uren</t>
  </si>
  <si>
    <t>Jaarlijkse ondersteuning zonder afnamegarantie</t>
  </si>
  <si>
    <t>Kosten per uur</t>
  </si>
  <si>
    <t>Aantal jaren</t>
  </si>
  <si>
    <t>Scan- en herkenmodule (indien van toepassing)</t>
  </si>
  <si>
    <t>-licentiekosten scan- en herkenmodule (indien van toepassing)</t>
  </si>
  <si>
    <t>Inschrijver dient de geelgekleurde cellen te voorzien van een aantal, tarief of prijs conform de omschrijving in kolom A.</t>
  </si>
  <si>
    <t>JAARLIJKSE KOSTEN (periode van 1-1 t/m 31-12)</t>
  </si>
  <si>
    <t>Licentiekosten *)</t>
  </si>
  <si>
    <t>Licentiekosten implementatie vanaf 1 april 2022 t/m 31 december 2022</t>
  </si>
  <si>
    <t>* Het aantal gebruikers kan tijdens de contractperiode groeien met 10% tegen gelijkblijvende prijs.</t>
  </si>
  <si>
    <t>Bijlage H1 - INSCHRIJVINGSBILJET</t>
  </si>
  <si>
    <t>Alleen de licht groen gekleurde velden moeten door de inschrijver worden ingevuld.</t>
  </si>
  <si>
    <t>TOTALE INSCHRIJFPRIJS  P1 EXCLUSIEF BTW</t>
  </si>
  <si>
    <t>TOTALE INSCHRIJFPRIJS  P2 EXCLUSIEF BTW</t>
  </si>
  <si>
    <t xml:space="preserve">-basistraining functioneel beheerders  </t>
  </si>
  <si>
    <t>-basistraining gebruikers financiën</t>
  </si>
  <si>
    <t>-basistraining gebruikers gebruikers/ meerjarenbegroting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</si>
</sst>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8E379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0" fillId="0" borderId="0" xfId="0" applyBorder="1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2" fillId="0" borderId="1" xfId="0" applyFont="1" applyBorder="1"/>
    <xf numFmtId="44" fontId="2" fillId="0" borderId="3" xfId="0" applyNumberFormat="1" applyFont="1" applyFill="1" applyBorder="1"/>
    <xf numFmtId="0" fontId="0" fillId="0" borderId="5" xfId="0" applyBorder="1"/>
    <xf numFmtId="0" fontId="0" fillId="0" borderId="4" xfId="0" quotePrefix="1" applyBorder="1"/>
    <xf numFmtId="0" fontId="1" fillId="4" borderId="1" xfId="0" applyFont="1" applyFill="1" applyBorder="1"/>
    <xf numFmtId="0" fontId="6" fillId="4" borderId="2" xfId="0" applyFont="1" applyFill="1" applyBorder="1"/>
    <xf numFmtId="0" fontId="6" fillId="4" borderId="3" xfId="0" applyFont="1" applyFill="1" applyBorder="1"/>
    <xf numFmtId="0" fontId="1" fillId="4" borderId="4" xfId="0" applyFont="1" applyFill="1" applyBorder="1"/>
    <xf numFmtId="0" fontId="6" fillId="4" borderId="0" xfId="0" applyFont="1" applyFill="1" applyBorder="1"/>
    <xf numFmtId="0" fontId="6" fillId="4" borderId="5" xfId="0" applyFont="1" applyFill="1" applyBorder="1"/>
    <xf numFmtId="0" fontId="1" fillId="2" borderId="10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0" borderId="6" xfId="0" quotePrefix="1" applyBorder="1"/>
    <xf numFmtId="0" fontId="0" fillId="0" borderId="7" xfId="0" applyBorder="1"/>
    <xf numFmtId="0" fontId="0" fillId="0" borderId="7" xfId="0" applyBorder="1" applyAlignment="1">
      <alignment horizontal="center" vertical="top" wrapText="1"/>
    </xf>
    <xf numFmtId="44" fontId="0" fillId="0" borderId="8" xfId="0" applyNumberFormat="1" applyBorder="1" applyAlignment="1">
      <alignment vertical="top" wrapText="1"/>
    </xf>
    <xf numFmtId="0" fontId="0" fillId="0" borderId="9" xfId="0" quotePrefix="1" applyBorder="1"/>
    <xf numFmtId="0" fontId="0" fillId="0" borderId="9" xfId="0" applyBorder="1"/>
    <xf numFmtId="0" fontId="0" fillId="0" borderId="9" xfId="0" applyBorder="1" applyAlignment="1">
      <alignment horizontal="center"/>
    </xf>
    <xf numFmtId="44" fontId="0" fillId="0" borderId="9" xfId="0" applyNumberFormat="1" applyBorder="1"/>
    <xf numFmtId="44" fontId="0" fillId="0" borderId="9" xfId="0" applyNumberFormat="1" applyFill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44" fontId="2" fillId="0" borderId="9" xfId="0" applyNumberFormat="1" applyFont="1" applyBorder="1"/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2" xfId="0" quotePrefix="1" applyBorder="1" applyAlignment="1">
      <alignment horizontal="left"/>
    </xf>
    <xf numFmtId="44" fontId="6" fillId="5" borderId="9" xfId="0" applyNumberFormat="1" applyFont="1" applyFill="1" applyBorder="1"/>
    <xf numFmtId="0" fontId="1" fillId="2" borderId="9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44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44" fontId="0" fillId="3" borderId="7" xfId="0" applyNumberFormat="1" applyFill="1" applyBorder="1" applyAlignment="1" applyProtection="1">
      <alignment vertical="top" wrapText="1"/>
      <protection locked="0"/>
    </xf>
    <xf numFmtId="0" fontId="8" fillId="0" borderId="9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2" xfId="0" quotePrefix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0" fillId="3" borderId="9" xfId="0" applyFill="1" applyBorder="1" applyAlignment="1" applyProtection="1">
      <alignment horizontal="left" vertical="top"/>
      <protection locked="0"/>
    </xf>
    <xf numFmtId="0" fontId="7" fillId="3" borderId="9" xfId="0" applyFon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9" xfId="0" applyBorder="1" applyAlignment="1">
      <alignment horizontal="left"/>
    </xf>
  </cellXfs>
  <cellStyles count="4">
    <cellStyle name="Komma 2" xfId="2" xr:uid="{00000000-0005-0000-0000-000000000000}"/>
    <cellStyle name="Standaard" xfId="0" builtinId="0"/>
    <cellStyle name="Standaard 2" xfId="3" xr:uid="{00000000-0005-0000-0000-000002000000}"/>
    <cellStyle name="Valuta 2" xfId="1" xr:uid="{00000000-0005-0000-0000-000003000000}"/>
  </cellStyles>
  <dxfs count="0"/>
  <tableStyles count="0" defaultTableStyle="TableStyleMedium2" defaultPivotStyle="PivotStyleLight16"/>
  <colors>
    <mruColors>
      <color rgb="FF4A7729"/>
      <color rgb="FFC8E3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51"/>
  <sheetViews>
    <sheetView showGridLines="0" tabSelected="1" zoomScaleNormal="100" workbookViewId="0">
      <selection activeCell="K24" sqref="K24"/>
    </sheetView>
  </sheetViews>
  <sheetFormatPr defaultRowHeight="15" x14ac:dyDescent="0.25"/>
  <cols>
    <col min="2" max="2" width="25.7109375" customWidth="1"/>
    <col min="3" max="3" width="20.7109375" customWidth="1"/>
    <col min="4" max="4" width="14.140625" customWidth="1"/>
    <col min="5" max="8" width="15.7109375" customWidth="1"/>
  </cols>
  <sheetData>
    <row r="2" spans="2:10" ht="18.75" x14ac:dyDescent="0.3">
      <c r="B2" s="3" t="s">
        <v>36</v>
      </c>
    </row>
    <row r="3" spans="2:10" x14ac:dyDescent="0.25">
      <c r="B3" t="s">
        <v>10</v>
      </c>
    </row>
    <row r="5" spans="2:10" x14ac:dyDescent="0.25">
      <c r="B5" s="2" t="s">
        <v>11</v>
      </c>
      <c r="E5" s="57"/>
      <c r="F5" s="58"/>
      <c r="G5" s="58"/>
      <c r="H5" s="58"/>
    </row>
    <row r="6" spans="2:10" x14ac:dyDescent="0.25">
      <c r="B6" t="s">
        <v>37</v>
      </c>
    </row>
    <row r="7" spans="2:10" x14ac:dyDescent="0.25">
      <c r="B7" t="s">
        <v>12</v>
      </c>
    </row>
    <row r="8" spans="2:10" x14ac:dyDescent="0.25">
      <c r="B8" t="s">
        <v>31</v>
      </c>
    </row>
    <row r="9" spans="2:10" x14ac:dyDescent="0.25">
      <c r="B9" s="14" t="s">
        <v>13</v>
      </c>
      <c r="C9" s="15"/>
      <c r="D9" s="15"/>
      <c r="E9" s="15"/>
      <c r="F9" s="15"/>
      <c r="G9" s="15"/>
      <c r="H9" s="16"/>
    </row>
    <row r="10" spans="2:10" s="5" customFormat="1" ht="30" customHeight="1" x14ac:dyDescent="0.25">
      <c r="B10" s="20" t="s">
        <v>14</v>
      </c>
      <c r="C10" s="21"/>
      <c r="D10" s="21"/>
      <c r="E10" s="21"/>
      <c r="F10" s="21"/>
      <c r="G10" s="21"/>
      <c r="H10" s="22" t="s">
        <v>9</v>
      </c>
    </row>
    <row r="11" spans="2:10" x14ac:dyDescent="0.25">
      <c r="B11" s="59" t="s">
        <v>15</v>
      </c>
      <c r="C11" s="59"/>
      <c r="D11" s="59"/>
      <c r="E11" s="59"/>
      <c r="F11" s="59"/>
      <c r="G11" s="59"/>
      <c r="H11" s="44"/>
    </row>
    <row r="12" spans="2:10" x14ac:dyDescent="0.25">
      <c r="B12" s="59" t="s">
        <v>29</v>
      </c>
      <c r="C12" s="59"/>
      <c r="D12" s="59"/>
      <c r="E12" s="59"/>
      <c r="F12" s="59"/>
      <c r="G12" s="59"/>
      <c r="H12" s="44"/>
    </row>
    <row r="13" spans="2:10" x14ac:dyDescent="0.25">
      <c r="B13" s="59" t="s">
        <v>34</v>
      </c>
      <c r="C13" s="59"/>
      <c r="D13" s="59"/>
      <c r="E13" s="59"/>
      <c r="F13" s="59"/>
      <c r="G13" s="59"/>
      <c r="H13" s="44"/>
    </row>
    <row r="14" spans="2:10" x14ac:dyDescent="0.25">
      <c r="B14" s="10" t="s">
        <v>9</v>
      </c>
      <c r="C14" s="7"/>
      <c r="D14" s="7"/>
      <c r="E14" s="7"/>
      <c r="F14" s="7"/>
      <c r="G14" s="7"/>
      <c r="H14" s="11">
        <f>SUM(H11:H13)</f>
        <v>0</v>
      </c>
    </row>
    <row r="15" spans="2:10" x14ac:dyDescent="0.25">
      <c r="B15" s="9"/>
      <c r="C15" s="1"/>
      <c r="D15" s="1"/>
      <c r="E15" s="1"/>
      <c r="F15" s="1"/>
      <c r="G15" s="1"/>
      <c r="H15" s="12"/>
    </row>
    <row r="16" spans="2:10" ht="30" customHeight="1" x14ac:dyDescent="0.25">
      <c r="B16" s="20" t="s">
        <v>16</v>
      </c>
      <c r="C16" s="23"/>
      <c r="D16" s="23"/>
      <c r="E16" s="24" t="s">
        <v>0</v>
      </c>
      <c r="F16" s="24" t="s">
        <v>18</v>
      </c>
      <c r="G16" s="24" t="s">
        <v>19</v>
      </c>
      <c r="H16" s="22" t="s">
        <v>9</v>
      </c>
      <c r="I16" s="6"/>
      <c r="J16" s="6"/>
    </row>
    <row r="17" spans="2:8" x14ac:dyDescent="0.25">
      <c r="B17" s="51" t="s">
        <v>40</v>
      </c>
      <c r="C17" s="52"/>
      <c r="D17" s="53"/>
      <c r="E17" s="31">
        <v>5</v>
      </c>
      <c r="F17" s="45"/>
      <c r="G17" s="44"/>
      <c r="H17" s="32">
        <f>F17*G17</f>
        <v>0</v>
      </c>
    </row>
    <row r="18" spans="2:8" x14ac:dyDescent="0.25">
      <c r="B18" s="51" t="s">
        <v>41</v>
      </c>
      <c r="C18" s="52"/>
      <c r="D18" s="53"/>
      <c r="E18" s="31">
        <f>12-3</f>
        <v>9</v>
      </c>
      <c r="F18" s="45"/>
      <c r="G18" s="44"/>
      <c r="H18" s="32">
        <f t="shared" ref="H18:H20" si="0">F18*G18</f>
        <v>0</v>
      </c>
    </row>
    <row r="19" spans="2:8" x14ac:dyDescent="0.25">
      <c r="B19" s="37" t="s">
        <v>42</v>
      </c>
      <c r="C19" s="38"/>
      <c r="D19" s="39"/>
      <c r="E19" s="31">
        <v>8</v>
      </c>
      <c r="F19" s="45"/>
      <c r="G19" s="44"/>
      <c r="H19" s="32">
        <f t="shared" si="0"/>
        <v>0</v>
      </c>
    </row>
    <row r="20" spans="2:8" x14ac:dyDescent="0.25">
      <c r="B20" s="51" t="s">
        <v>17</v>
      </c>
      <c r="C20" s="52"/>
      <c r="D20" s="53"/>
      <c r="E20" s="31">
        <v>98</v>
      </c>
      <c r="F20" s="45"/>
      <c r="G20" s="44"/>
      <c r="H20" s="32">
        <f t="shared" si="0"/>
        <v>0</v>
      </c>
    </row>
    <row r="21" spans="2:8" x14ac:dyDescent="0.25">
      <c r="B21" s="48" t="s">
        <v>9</v>
      </c>
      <c r="C21" s="49"/>
      <c r="D21" s="50"/>
      <c r="E21" s="35">
        <f>SUM(E17:E20)</f>
        <v>120</v>
      </c>
      <c r="F21" s="34"/>
      <c r="G21" s="36"/>
      <c r="H21" s="36">
        <f>SUM(H17:H20)</f>
        <v>0</v>
      </c>
    </row>
    <row r="22" spans="2:8" x14ac:dyDescent="0.25">
      <c r="B22" s="9"/>
      <c r="C22" s="1"/>
      <c r="D22" s="1"/>
      <c r="E22" s="1"/>
      <c r="F22" s="1"/>
      <c r="G22" s="1"/>
      <c r="H22" s="12"/>
    </row>
    <row r="23" spans="2:8" x14ac:dyDescent="0.25">
      <c r="B23" s="17" t="s">
        <v>32</v>
      </c>
      <c r="C23" s="18"/>
      <c r="D23" s="18"/>
      <c r="E23" s="18"/>
      <c r="F23" s="18"/>
      <c r="G23" s="18"/>
      <c r="H23" s="19"/>
    </row>
    <row r="24" spans="2:8" s="5" customFormat="1" ht="30" x14ac:dyDescent="0.25">
      <c r="B24" s="20" t="s">
        <v>33</v>
      </c>
      <c r="C24" s="21"/>
      <c r="D24" s="24" t="s">
        <v>23</v>
      </c>
      <c r="E24" s="24" t="s">
        <v>0</v>
      </c>
      <c r="F24" s="24" t="s">
        <v>24</v>
      </c>
      <c r="G24" s="24" t="s">
        <v>28</v>
      </c>
      <c r="H24" s="22" t="s">
        <v>9</v>
      </c>
    </row>
    <row r="25" spans="2:8" x14ac:dyDescent="0.25">
      <c r="B25" s="29" t="s">
        <v>20</v>
      </c>
      <c r="C25" s="30"/>
      <c r="D25" s="44"/>
      <c r="E25" s="31">
        <v>2</v>
      </c>
      <c r="F25" s="31">
        <v>12</v>
      </c>
      <c r="G25" s="31">
        <v>8</v>
      </c>
      <c r="H25" s="32">
        <f>D25*E25*F25*G25</f>
        <v>0</v>
      </c>
    </row>
    <row r="26" spans="2:8" x14ac:dyDescent="0.25">
      <c r="B26" s="29" t="s">
        <v>21</v>
      </c>
      <c r="C26" s="30"/>
      <c r="D26" s="44"/>
      <c r="E26" s="31">
        <v>20</v>
      </c>
      <c r="F26" s="31">
        <v>12</v>
      </c>
      <c r="G26" s="31">
        <v>8</v>
      </c>
      <c r="H26" s="32">
        <f t="shared" ref="H26:H27" si="1">D26*E26*F26*G26</f>
        <v>0</v>
      </c>
    </row>
    <row r="27" spans="2:8" x14ac:dyDescent="0.25">
      <c r="B27" s="29" t="s">
        <v>22</v>
      </c>
      <c r="C27" s="30"/>
      <c r="D27" s="44"/>
      <c r="E27" s="31">
        <v>98</v>
      </c>
      <c r="F27" s="31">
        <v>12</v>
      </c>
      <c r="G27" s="31">
        <v>8</v>
      </c>
      <c r="H27" s="32">
        <f t="shared" si="1"/>
        <v>0</v>
      </c>
    </row>
    <row r="28" spans="2:8" x14ac:dyDescent="0.25">
      <c r="B28" s="29" t="s">
        <v>30</v>
      </c>
      <c r="C28" s="30"/>
      <c r="D28" s="33"/>
      <c r="E28" s="31"/>
      <c r="F28" s="31"/>
      <c r="G28" s="31"/>
      <c r="H28" s="32">
        <v>0</v>
      </c>
    </row>
    <row r="29" spans="2:8" x14ac:dyDescent="0.25">
      <c r="B29" s="54" t="s">
        <v>9</v>
      </c>
      <c r="C29" s="54"/>
      <c r="D29" s="54"/>
      <c r="E29" s="35">
        <f>SUM(E25:E27)</f>
        <v>120</v>
      </c>
      <c r="F29" s="36"/>
      <c r="G29" s="34"/>
      <c r="H29" s="36">
        <f>SUM(H25:H28)</f>
        <v>0</v>
      </c>
    </row>
    <row r="30" spans="2:8" x14ac:dyDescent="0.25">
      <c r="B30" s="13"/>
      <c r="C30" s="1"/>
      <c r="D30" s="1"/>
      <c r="E30" s="1"/>
      <c r="F30" s="8"/>
      <c r="G30" s="1"/>
      <c r="H30" s="12"/>
    </row>
    <row r="31" spans="2:8" x14ac:dyDescent="0.25">
      <c r="B31" s="55" t="s">
        <v>38</v>
      </c>
      <c r="C31" s="55"/>
      <c r="D31" s="55"/>
      <c r="E31" s="55"/>
      <c r="F31" s="55"/>
      <c r="G31" s="55"/>
      <c r="H31" s="40">
        <f>H14+H21+H29</f>
        <v>0</v>
      </c>
    </row>
    <row r="33" spans="2:13" s="4" customFormat="1" x14ac:dyDescent="0.25">
      <c r="B33" s="4" t="s">
        <v>35</v>
      </c>
      <c r="I33"/>
      <c r="J33"/>
      <c r="K33"/>
      <c r="L33"/>
      <c r="M33"/>
    </row>
    <row r="34" spans="2:13" s="4" customFormat="1" x14ac:dyDescent="0.25">
      <c r="I34"/>
      <c r="J34"/>
      <c r="K34"/>
      <c r="L34"/>
      <c r="M34"/>
    </row>
    <row r="35" spans="2:13" ht="30" customHeight="1" x14ac:dyDescent="0.25">
      <c r="B35" s="41" t="s">
        <v>25</v>
      </c>
      <c r="C35" s="42"/>
      <c r="D35" s="43"/>
      <c r="E35" s="43" t="s">
        <v>27</v>
      </c>
      <c r="F35" s="43" t="s">
        <v>0</v>
      </c>
      <c r="G35" s="43" t="s">
        <v>28</v>
      </c>
      <c r="H35" s="43" t="s">
        <v>9</v>
      </c>
    </row>
    <row r="36" spans="2:13" x14ac:dyDescent="0.25">
      <c r="B36" s="25" t="s">
        <v>26</v>
      </c>
      <c r="C36" s="26"/>
      <c r="D36" s="26"/>
      <c r="E36" s="46"/>
      <c r="F36" s="27">
        <v>100</v>
      </c>
      <c r="G36" s="27">
        <v>8</v>
      </c>
      <c r="H36" s="28">
        <f>E36*F36*G36</f>
        <v>0</v>
      </c>
    </row>
    <row r="37" spans="2:13" x14ac:dyDescent="0.25">
      <c r="B37" s="13"/>
      <c r="C37" s="1"/>
      <c r="D37" s="1"/>
      <c r="E37" s="1"/>
      <c r="F37" s="8"/>
      <c r="G37" s="1"/>
      <c r="H37" s="12"/>
    </row>
    <row r="38" spans="2:13" x14ac:dyDescent="0.25">
      <c r="B38" s="55" t="s">
        <v>39</v>
      </c>
      <c r="C38" s="55"/>
      <c r="D38" s="55"/>
      <c r="E38" s="55"/>
      <c r="F38" s="55"/>
      <c r="G38" s="55"/>
      <c r="H38" s="40">
        <f>H36</f>
        <v>0</v>
      </c>
    </row>
    <row r="40" spans="2:13" x14ac:dyDescent="0.25">
      <c r="B40" t="s">
        <v>1</v>
      </c>
    </row>
    <row r="41" spans="2:13" x14ac:dyDescent="0.25">
      <c r="B41" s="47" t="s">
        <v>2</v>
      </c>
      <c r="C41" s="47"/>
      <c r="D41" s="56"/>
      <c r="E41" s="56"/>
    </row>
    <row r="42" spans="2:13" x14ac:dyDescent="0.25">
      <c r="B42" s="47" t="s">
        <v>3</v>
      </c>
      <c r="C42" s="47"/>
      <c r="D42" s="56" t="s">
        <v>4</v>
      </c>
      <c r="E42" s="56"/>
    </row>
    <row r="43" spans="2:13" x14ac:dyDescent="0.25">
      <c r="B43" s="47" t="s">
        <v>5</v>
      </c>
      <c r="C43" s="47"/>
      <c r="D43" s="56"/>
      <c r="E43" s="56"/>
    </row>
    <row r="44" spans="2:13" x14ac:dyDescent="0.25">
      <c r="B44" s="47" t="s">
        <v>6</v>
      </c>
      <c r="C44" s="47"/>
      <c r="D44" s="56"/>
      <c r="E44" s="56"/>
    </row>
    <row r="45" spans="2:13" x14ac:dyDescent="0.25">
      <c r="B45" s="47" t="s">
        <v>5</v>
      </c>
      <c r="C45" s="47"/>
      <c r="D45" s="56"/>
      <c r="E45" s="56"/>
    </row>
    <row r="46" spans="2:13" x14ac:dyDescent="0.25">
      <c r="B46" s="47" t="s">
        <v>7</v>
      </c>
      <c r="C46" s="47"/>
      <c r="D46" s="56"/>
      <c r="E46" s="56"/>
    </row>
    <row r="47" spans="2:13" x14ac:dyDescent="0.25">
      <c r="B47" s="47"/>
      <c r="C47" s="47"/>
      <c r="D47" s="56"/>
      <c r="E47" s="56"/>
    </row>
    <row r="48" spans="2:13" x14ac:dyDescent="0.25">
      <c r="B48" s="47"/>
      <c r="C48" s="47"/>
      <c r="D48" s="56"/>
      <c r="E48" s="56"/>
    </row>
    <row r="49" spans="2:5" x14ac:dyDescent="0.25">
      <c r="B49" s="47"/>
      <c r="C49" s="47"/>
      <c r="D49" s="56"/>
      <c r="E49" s="56"/>
    </row>
    <row r="50" spans="2:5" x14ac:dyDescent="0.25">
      <c r="B50" s="47"/>
      <c r="C50" s="47"/>
      <c r="D50" s="56"/>
      <c r="E50" s="56"/>
    </row>
    <row r="51" spans="2:5" x14ac:dyDescent="0.25">
      <c r="B51" t="s">
        <v>8</v>
      </c>
    </row>
  </sheetData>
  <sheetProtection algorithmName="SHA-512" hashValue="ye7SRgwSBGTepFlbmCou/7qIsuQhle+wPYgntinpgFcrgzE9wEi5lherbvvFMD94omuvVHfYaACuC+ppRGPbeg==" saltValue="VkDwFKJctcO6nGA4RjRJ4w==" spinCount="100000" sheet="1" objects="1" scenarios="1"/>
  <mergeCells count="23">
    <mergeCell ref="E5:H5"/>
    <mergeCell ref="D41:E41"/>
    <mergeCell ref="D42:E42"/>
    <mergeCell ref="D43:E43"/>
    <mergeCell ref="B18:D18"/>
    <mergeCell ref="B17:D17"/>
    <mergeCell ref="B11:G11"/>
    <mergeCell ref="B12:G12"/>
    <mergeCell ref="B13:G13"/>
    <mergeCell ref="D44:E44"/>
    <mergeCell ref="D45:E45"/>
    <mergeCell ref="D46:E50"/>
    <mergeCell ref="B46:C50"/>
    <mergeCell ref="B45:C45"/>
    <mergeCell ref="B44:C44"/>
    <mergeCell ref="B43:C43"/>
    <mergeCell ref="B42:C42"/>
    <mergeCell ref="B41:C41"/>
    <mergeCell ref="B21:D21"/>
    <mergeCell ref="B20:D20"/>
    <mergeCell ref="B29:D29"/>
    <mergeCell ref="B31:G31"/>
    <mergeCell ref="B38:G38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59" orientation="landscape" r:id="rId1"/>
  <headerFooter>
    <oddHeader>&amp;CWerkblad: &amp;A</oddHeader>
    <oddFooter>&amp;LBestand: &amp;F&amp;CPagina: &amp;P&amp;RDatum: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Heemskerk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Bleeker, H.</dc:creator>
  <cp:lastModifiedBy>Roeland Kalshoven</cp:lastModifiedBy>
  <cp:lastPrinted>2021-10-06T09:15:57Z</cp:lastPrinted>
  <dcterms:created xsi:type="dcterms:W3CDTF">2021-07-23T14:13:59Z</dcterms:created>
  <dcterms:modified xsi:type="dcterms:W3CDTF">2021-10-11T09:39:17Z</dcterms:modified>
</cp:coreProperties>
</file>