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36" windowWidth="20736" windowHeight="9180" firstSheet="2" activeTab="2"/>
  </bookViews>
  <sheets>
    <sheet name="Data" sheetId="2" state="hidden" r:id="rId1"/>
    <sheet name="Blad3" sheetId="3" state="hidden" r:id="rId2"/>
    <sheet name="ovk en VNG inkoopvoorwaarden" sheetId="4" r:id="rId3"/>
    <sheet name="Tarieven, intensiteiten en over" sheetId="5" r:id="rId4"/>
    <sheet name="leefdomein,resultaat, producten" sheetId="6" r:id="rId5"/>
    <sheet name="Schoon en leefbaar" sheetId="7" r:id="rId6"/>
    <sheet name="Stappenplan WMO" sheetId="8" r:id="rId7"/>
    <sheet name="aanbest prod en tenderned" sheetId="9" r:id="rId8"/>
    <sheet name="Administratieve taken" sheetId="10" r:id="rId9"/>
    <sheet name="pve min eisen" sheetId="11" r:id="rId10"/>
    <sheet name="pve sectie A" sheetId="12" r:id="rId11"/>
    <sheet name="pve sectie B" sheetId="13" r:id="rId12"/>
    <sheet name="pve sectie C" sheetId="14" r:id="rId13"/>
    <sheet name="pve sectie D" sheetId="15" r:id="rId14"/>
  </sheets>
  <definedNames>
    <definedName name="_xlnm._FilterDatabase" localSheetId="2" hidden="1">'ovk en VNG inkoopvoorwaarden'!$A$1:$G$5</definedName>
    <definedName name="Algemene_inkoopvoorwaarden">Data!#REF!</definedName>
    <definedName name="Beschrijvend_document">Data!$B$5:$B$16</definedName>
    <definedName name="Bijlage_1.A_Uniform_Europees_Aanbestedingsdocument">Data!$C$4:$C$17</definedName>
    <definedName name="Bijlage_1.B_Verklaring_omtrent_inschrijving">Data!$D$3:$D$16</definedName>
    <definedName name="Bijlage_10_Instructie_Inschrijven">Data!$M$3:$M$16</definedName>
    <definedName name="Bijlage_11.A_Ondersteuningsplan_WMO_2019">Data!$N$3:$N$16</definedName>
    <definedName name="Bijlage_11.B_Zelfredzaammatrix_resultaatgebiedWonen_1B_WMO_2019">Data!$O$3:$O$16</definedName>
    <definedName name="Bijlage_11.C_Evaluatieverslag_aanbieder_WMO_2019">Data!$P$3:$P$16</definedName>
    <definedName name="Bijlage_12_Format_voor_het_stellen_van_vragen">Data!$Q$3:$Q$16</definedName>
    <definedName name="Bijlage_13.A_Concept_raamovereenkomst">Data!$R$3:$R$16</definedName>
    <definedName name="Bijlage_13.B_Algemene_inkoopvoorwaarden_VNG">Data!$S$3:$S$16</definedName>
    <definedName name="Bijlage_2_Opdrachtomschrijving">Data!$E$3:$E$16</definedName>
    <definedName name="Bijlage_3_Inschrijfformulier">Data!$F$3:$F$16</definedName>
    <definedName name="Bijlage_4_Intensiteiten_en_Tarieven">Data!$G$3:$G$16</definedName>
    <definedName name="Bijlage_5_Programma_van_Eisen">Data!$H$3:$H$16</definedName>
    <definedName name="Bijlage_6_Stappenplan_WMO">Data!$I$3:$I$16</definedName>
    <definedName name="Bijlage_7_Regionaal_protocol_bedrijfsvoering">Data!$J$3:$J$16</definedName>
    <definedName name="Bijlage_8_Social_Return_on_Investment">Data!$K$3:$K$16</definedName>
    <definedName name="Bijlage_9_Verslag_marktconsultatie">Data!$L$3:$L$16</definedName>
  </definedNames>
  <calcPr calcId="125725"/>
</workbook>
</file>

<file path=xl/sharedStrings.xml><?xml version="1.0" encoding="utf-8"?>
<sst xmlns="http://schemas.openxmlformats.org/spreadsheetml/2006/main" count="462" uniqueCount="239">
  <si>
    <t>Bijlage 1.A Uniform Europees Aanbestedingsdocument</t>
  </si>
  <si>
    <t>Bijlage 1.B Verklaring omtrent inschrijving</t>
  </si>
  <si>
    <t>Hoofdstuk/Paragraaf</t>
  </si>
  <si>
    <t>Vraag</t>
  </si>
  <si>
    <t>Onderwerp</t>
  </si>
  <si>
    <t>Document/Bijlage</t>
  </si>
  <si>
    <t xml:space="preserve">PvE Minimumeisen </t>
  </si>
  <si>
    <t>PvE Selectie-eisen A: Cliënttevredenheid</t>
  </si>
  <si>
    <t xml:space="preserve">PvE Selectie-eisen B : Kwaliteit van Zorg </t>
  </si>
  <si>
    <t>PvE Selectie-eisen C: Samenwerking mt Toegang</t>
  </si>
  <si>
    <t xml:space="preserve">PvE Selectie-eisen D: Organisatie professioneel </t>
  </si>
  <si>
    <t>Overeenkomst en VNG Inkoopvoorwaarden</t>
  </si>
  <si>
    <t>Tarieven, intensiteiten en overige financiën</t>
  </si>
  <si>
    <t>Leefdomeinen/ Resultaatgebieden/ Producten</t>
  </si>
  <si>
    <t>Stappenplan WMO</t>
  </si>
  <si>
    <t>Administratieve taken</t>
  </si>
  <si>
    <t>Aanbestedingsdocument</t>
  </si>
  <si>
    <t>Beschrijvend document Deel B</t>
  </si>
  <si>
    <t>Beschrijvend document Deel A</t>
  </si>
  <si>
    <t>Nr vraag</t>
  </si>
  <si>
    <t xml:space="preserve">Bladzijde </t>
  </si>
  <si>
    <t>Antwoord aanbestedende dienst</t>
  </si>
  <si>
    <t>Kleurkeuze</t>
  </si>
  <si>
    <t>Gereed</t>
  </si>
  <si>
    <t>Concept</t>
  </si>
  <si>
    <t>Open</t>
  </si>
  <si>
    <t>Schoon en leefbaar huis (inclusief tarief schoon en leefbaar huis)</t>
  </si>
  <si>
    <t>Bijlage 2 Inschrijfformulier</t>
  </si>
  <si>
    <t>Bijlage 3 Intensiteiten en Tarieven</t>
  </si>
  <si>
    <t>Bijlage 4 Programma van Eisen</t>
  </si>
  <si>
    <t>Bijlage 5 Stappenplan WMO</t>
  </si>
  <si>
    <t>Bijlage 6 Regionaal protocol bedrijfsvoering</t>
  </si>
  <si>
    <t>Bijlage 7 Verslag marktconsultatie</t>
  </si>
  <si>
    <t>Bijlage 8 Instructie aanmelden</t>
  </si>
  <si>
    <t>Bijlage 9.A Ondersteuningsplan WMO 2019</t>
  </si>
  <si>
    <t>Bijlage 9.B Zelfredzaammatrix resultaatgebiedWonen 1B WMO 2019</t>
  </si>
  <si>
    <t>Bijlage 9.C Evaluatieverslag aanbieder WMO 2019</t>
  </si>
  <si>
    <t>Bijlage 10 Format voor het stellen van vragen</t>
  </si>
  <si>
    <t>Bijlage 11.A Concept raamovereenkomst</t>
  </si>
  <si>
    <t>Bijlage 11.B Algemene inkoopvoorwaarden VNG</t>
  </si>
  <si>
    <t>Bijlage 11.C Contactformulier</t>
  </si>
  <si>
    <t>Aanmeldingssprocedure en Tenderned</t>
  </si>
  <si>
    <t>2.3 inschrijven</t>
  </si>
  <si>
    <t>Aan de resultaat gebieden 4A,4B, 4C zijn E producten gekoppeld zoals product E1 en E2 bij het inschrijfformilier, bijlage 2. Mijn organisatie streeft voor elke cliënt sociale contacten en zinvolle dagbesteding na, stimuleert en bevorderd ook een actieve bijdrage in de vorm van vrijwilligerswerk of mits mogelijk arbeidsmatige invulling ervan. Echter mijn organisatie biedt geen constant vervoer van en naar dagbesteding of rolstoelvervoer aan. Er wordt gezocht naar mogelijkheden van vrijwilligerswerk, arbeidsmatige dagbesteding of maatschappelijke participatie binnen de persoonsafhankelijke zelfredzaamheid zodat de dagbesteding de zelfstandigheid en het zelfvertrouwen versterkt. Ik zou me graag inschrijven op de resultaatgebieden 4 maar dan zonder een verplichting tot het leveren van E producten, is dit mogelijk?</t>
  </si>
  <si>
    <t>Wij willen meer individuele begeleiding gaan bieden aan cliënten behorende tot verschillende resultaatgebieden. Is dit mogelijk?</t>
  </si>
  <si>
    <t>Als wij verplicht zijn een cliënt uit de andere gemeentes op te nemen, waarvoor hogere reiskosten zijn, krijgen wij dan compensatie in het vervoerstarief?</t>
  </si>
  <si>
    <t>Zijn wij verplicht om cliënten van de andere gemeentes in begeleiding te nemen? Op een eerdere vraag geeft u het volgende als reactie: Het samenwerkingsverband is de samenwerking tussen de 7 deelnemende gemeente bij deze aanbesteding. In het kader van deze aanbesteding gaat de aanbieder een contract aan met alle 7 gemeenten en dient zij dus in alle 7 gemeenten de gecontracteerde ondersteuning te (kunnen) leveren. Moeten wij daadwerkelijk in de 7 gemeentes de ondersteuning bieden?</t>
  </si>
  <si>
    <t>Bij gunningscriteria staat bij elk criterium "nvt". _x000D_
Wat houdt het in en wat moet ik invullen?</t>
  </si>
  <si>
    <t>wat moeten we aanleveren bij de criteria want daar staan 5 items met n.v.t.</t>
  </si>
  <si>
    <t>Kunt u meer duidelijkheid geven mbt  de gunningscriteria 1 t/m 5 binnen TenderNed?_x000D_
Er wordt 4 maal gesproken over kwaliteitseisen en eenmalig over tarifering. Daarnaast staat bij elke gunningscriteria N.V.T._x000D_
_x000D_
Echter zijn er voor deze aanbesteding toch vastgestelde tarieven?_x000D_
Er is daarnaast ook geen ruimte voor de UEA, verklaring omtrent aanmelding, inschrijfformulier en contactformulier, om te uploaden.</t>
  </si>
  <si>
    <t>n.a.</t>
  </si>
  <si>
    <t>Gunningscriteria</t>
  </si>
  <si>
    <t>gunningscriteria tenderNed</t>
  </si>
  <si>
    <t>2.4.7.</t>
  </si>
  <si>
    <t>Kan een gecontracteerde partij onderaannemer worden bij een andere gecontracteerde partij?</t>
  </si>
  <si>
    <t>Hst. 1,3,4,1</t>
  </si>
  <si>
    <t>Bijlage 3</t>
  </si>
  <si>
    <t xml:space="preserve">Bedankt voor de aanvullende informatie. Fijn om te zien dat de loonsverhogingen meegenomen zijn in de berekening van het tarief. Het percentage voor Risico en Resultaat staat op 0% wat naar onze mening niet kan. Aanbieders hebben ruimte nodig om ontwikkelingen in de zorg op te vangen en een gezonde reserve te hebben. Bijvoorbeeld als een cao-aanpassing per juli 2019 niet met terugwerkende kracht wordt meegenomen in het tarief. Ook de rapportageverplichtingen vallen onder dit loonkostencomponent. Wij vragen u dit component nogmaals in overweging te nemen. Overall genomen is het tarief voor ons toereikend. </t>
  </si>
  <si>
    <t xml:space="preserve">29 uur heeft geen grote invloed op de prijs, maar is (met name voor een kleine) moeilijk op te vangen qua kosten. Dit is niet in verhouding voor de vergoeding die gegeven wordt. </t>
  </si>
  <si>
    <r>
      <rPr>
        <u/>
        <sz val="11"/>
        <rFont val="Calibri"/>
        <family val="2"/>
        <scheme val="minor"/>
      </rPr>
      <t>Vraag</t>
    </r>
    <r>
      <rPr>
        <sz val="11"/>
        <rFont val="Calibri"/>
        <family val="2"/>
        <scheme val="minor"/>
      </rPr>
      <t>:
In de tarievenlijst worden in de kolom code eenheid uren genoemd per intensiteit. Hierdoor wordt de feitelijke inzet en niet het te behalen resultaat leidend voor de indeling naar intensiteit. In het geval van resultaatsturing zouden niet de uren leidend moeten zijn, maar de complexiteit van de zorgvraag</t>
    </r>
    <r>
      <rPr>
        <u/>
        <sz val="11"/>
        <rFont val="Calibri"/>
        <family val="2"/>
        <scheme val="minor"/>
      </rPr>
      <t>?
Uw antwoord</t>
    </r>
    <r>
      <rPr>
        <sz val="11"/>
        <rFont val="Calibri"/>
        <family val="2"/>
        <scheme val="minor"/>
      </rPr>
      <t xml:space="preserve">:
In het plan van aanpak staat welke resultaten de aanbieder moet behalen. De aanbieder geeft in het ondersteuningsplan aan welke inzet hiervoor nodig is (intensiteit). Aan deze intensiteiten zijn de tarieven gekoppeld. 
</t>
    </r>
    <r>
      <rPr>
        <u/>
        <sz val="11"/>
        <rFont val="Calibri"/>
        <family val="2"/>
        <scheme val="minor"/>
      </rPr>
      <t>Nieuwe vraag</t>
    </r>
    <r>
      <rPr>
        <sz val="11"/>
        <rFont val="Calibri"/>
        <family val="2"/>
        <scheme val="minor"/>
      </rPr>
      <t xml:space="preserve">:
Mogen wij er vanuit gaan dat er geen uren op de beschikking  van de client staat, maar wel welk resultaat er wordt nagestreefd? </t>
    </r>
  </si>
  <si>
    <r>
      <rPr>
        <u/>
        <sz val="11"/>
        <rFont val="Calibri"/>
        <family val="2"/>
        <scheme val="minor"/>
      </rPr>
      <t>Vraag</t>
    </r>
    <r>
      <rPr>
        <sz val="11"/>
        <rFont val="Calibri"/>
        <family val="2"/>
        <scheme val="minor"/>
      </rPr>
      <t xml:space="preserve">:
Staan de gemeenten open om inhoudelijk en praktisch naar onze digitale ondersteuningstool te kijken om deze verder uit te rollen?
In deze ondersteuningstool kan iedereen met elkaar in hetzelfde plan werken. Deze ondersteuningstool is gebaseerd op de ZRM, participatieladder en tevredenheid van de cliënt.
</t>
    </r>
    <r>
      <rPr>
        <u/>
        <sz val="11"/>
        <rFont val="Calibri"/>
        <family val="2"/>
        <scheme val="minor"/>
      </rPr>
      <t>Uw antwoord</t>
    </r>
    <r>
      <rPr>
        <sz val="11"/>
        <rFont val="Calibri"/>
        <family val="2"/>
        <scheme val="minor"/>
      </rPr>
      <t xml:space="preserve">:
Alle aanbieders werken met een regionale format voor het ondersteuningsplan. In bijlage 9A is een conceptversie opgenomen om een indruk te geven wat van de aanbieders verwacht wordt. Na de definitieve gunning zal de finetuning plaatsvinden met een kleine afvaardiging van de gecontracteerde aanbieders. Wij kunnen hierbij ook uw digitale ondersteuningstool betrekken. 
</t>
    </r>
    <r>
      <rPr>
        <u/>
        <sz val="11"/>
        <rFont val="Calibri"/>
        <family val="2"/>
        <scheme val="minor"/>
      </rPr>
      <t>Opmerking</t>
    </r>
    <r>
      <rPr>
        <sz val="11"/>
        <rFont val="Calibri"/>
        <family val="2"/>
        <scheme val="minor"/>
      </rPr>
      <t>:
Dat zou heel fijn zijn!</t>
    </r>
  </si>
  <si>
    <t>3.3</t>
  </si>
  <si>
    <r>
      <rPr>
        <u/>
        <sz val="11"/>
        <rFont val="Calibri"/>
        <family val="2"/>
        <scheme val="minor"/>
      </rPr>
      <t>Vraag</t>
    </r>
    <r>
      <rPr>
        <sz val="11"/>
        <rFont val="Calibri"/>
        <family val="2"/>
        <scheme val="minor"/>
      </rPr>
      <t xml:space="preserve">:
Er wordt aangegeven in bijlage 6:  'Tussen gemeenten binnen het regionale samenwerkingsverband Wmo-begeleiding zijn er kleine verschillen in beleid en uitvoering.' Een totaal overzicht van alle verschillen tussen de samenwerkende gemeenten is zeer gewenst, zodat voor zorgaanbieders helder is wat voor welke gemeenten van toepassing / verwacht wordt.
</t>
    </r>
    <r>
      <rPr>
        <u/>
        <sz val="11"/>
        <rFont val="Calibri"/>
        <family val="2"/>
        <scheme val="minor"/>
      </rPr>
      <t>Uw antwoord</t>
    </r>
    <r>
      <rPr>
        <sz val="11"/>
        <rFont val="Calibri"/>
        <family val="2"/>
        <scheme val="minor"/>
      </rPr>
      <t xml:space="preserve">:
Een totaaloverzicht van alle verschillen kan niet worden gegeven. In het kader van regionale en lokale implementatie streven we er naar dit zo helder mogelijk met u te delen. 
</t>
    </r>
    <r>
      <rPr>
        <u/>
        <sz val="11"/>
        <rFont val="Calibri"/>
        <family val="2"/>
        <scheme val="minor"/>
      </rPr>
      <t>Nieuwe vraag</t>
    </r>
    <r>
      <rPr>
        <sz val="11"/>
        <rFont val="Calibri"/>
        <family val="2"/>
        <scheme val="minor"/>
      </rPr>
      <t>:
Waarom kan dat niet?</t>
    </r>
  </si>
  <si>
    <t>ondersteuningsplan</t>
  </si>
  <si>
    <r>
      <rPr>
        <u/>
        <sz val="11"/>
        <rFont val="Calibri"/>
        <family val="2"/>
        <scheme val="minor"/>
      </rPr>
      <t>Vraag</t>
    </r>
    <r>
      <rPr>
        <sz val="11"/>
        <rFont val="Calibri"/>
        <family val="2"/>
        <scheme val="minor"/>
      </rPr>
      <t xml:space="preserve">:
Wij zouden graag in gesprek willen met de contractmanager i.v.m. het afwijken van het regionale format. Wij ervaren het regionale format als flinke stappen achteruit, zowel inhoudelijk als praktisch en lichten dit graag toe.
</t>
    </r>
    <r>
      <rPr>
        <u/>
        <sz val="11"/>
        <rFont val="Calibri"/>
        <family val="2"/>
        <scheme val="minor"/>
      </rPr>
      <t>Uw antwoord:</t>
    </r>
    <r>
      <rPr>
        <sz val="11"/>
        <rFont val="Calibri"/>
        <family val="2"/>
        <scheme val="minor"/>
      </rPr>
      <t xml:space="preserve">
Nee, het gebruik van format 9A is verplicht.  Deze wordt nog gefinetuned. De zin "Wil de aanbieder afwijken van het regionale format, dan wordt dit beproken met de contractmanagaer van de gemeente" komt te vervallen. De verwijzing naar bijlage 11A is tevens fout, dit moet zijn bijlage 9A. 
</t>
    </r>
    <r>
      <rPr>
        <u/>
        <sz val="11"/>
        <rFont val="Calibri"/>
        <family val="2"/>
        <scheme val="minor"/>
      </rPr>
      <t>Nieuwe vraag</t>
    </r>
    <r>
      <rPr>
        <sz val="11"/>
        <rFont val="Calibri"/>
        <family val="2"/>
        <scheme val="minor"/>
      </rPr>
      <t>:
Kunnen wij betrokken worden bij het finetunen van het ondersteuningsplan?</t>
    </r>
  </si>
  <si>
    <t>In de NVI 1 (vraag 182) wordt gesteld dat als een client weigert te ondertekenen dat de ondersteuning dan ook niet start. Kunt u aangeven welke vervolgstappen we  samen kunnen zetten zodat client niet zonder zorg komt?</t>
  </si>
  <si>
    <t>B.2.4.</t>
  </si>
  <si>
    <t>Als er meerdere zorgaanbieders betrokken zijn bij client, wat is dan leidend bij de keuze van de coordinator?</t>
  </si>
  <si>
    <t>B.4.4</t>
  </si>
  <si>
    <t>Is de zorgaanbieder verplicht om een tolk in te zetten als een client niet de Nederlandse, Engelse of Duitse taal beheerst? Klopt daarbij ook de aanname dat de lijst (met gegevens welke talen medewerkers beheersen) opvraagbaar is door toegang en dus niet actief aangeleverd hoeft te worden?</t>
  </si>
  <si>
    <t>Stap 4</t>
  </si>
  <si>
    <t>Het proces van het gesprek met de inwoner en opstellen van het ondersteuningsplan vind plaats voordat de beschikking afgegeven wordt. Is dit opgenomen in de kostprijsberekening en kunt u dit inzichtelijk maken?</t>
  </si>
  <si>
    <t>Uitleg intensiteiten</t>
  </si>
  <si>
    <t>Wat verstaat de gemeente concreet onder intensiteit? Is de aanname juist dat intentsiteit vooral word bepaald door de hoeveelheid uren of dagdelen?</t>
  </si>
  <si>
    <t>8.2</t>
  </si>
  <si>
    <t>Mag er wel gedeclareerd worden op 'no show' als de indicatie actief is?</t>
  </si>
  <si>
    <t xml:space="preserve">Welke stappen ondernemen de verschillende gemeenten om de bereikbaarheid van de toegang te verbeteren? </t>
  </si>
  <si>
    <t xml:space="preserve">In de NVI 1 (vraag 351) wordt gesteld dat de verschillen m.b.t. de 7 gemeenten niet in een totaaldocument gepresenteerd kunnen worden maar dat gestreeft wordt deze informatie zo helder mogelijk te delen. Waar kunnen wij deze informatie vinden? Dit om een zoektocht te voorkomen. </t>
  </si>
  <si>
    <t>In de NVI (vraag 102) wordt gesteld dat een vast contactpersoon vanuit de HPCB wenselijk is. Hoe wordt in de praktijk vormgegeven?</t>
  </si>
  <si>
    <t xml:space="preserve">Wij maken voor het meten van de cliënttevredenheid gebruik van een kwaliteitskader dat niet uitgedrukt kan worden in een cijfer, maar wat wel erg mooi de cliëntervaring weergeeft. Dit kader wordt door de VGN erkend. In uw antwoord op vraag 193 in NVI 1 geeft u aan dat het gebruik hiervan akkoord is, hier zijn we erg blij mee. Echter geeft u in het antwoord op vraag 179 aan dat de cliënttevredenheid toch in een cijfer uitgedrukt dient te worden. Dit is tegenstrijdig. Is het mogelijk dat we hier met u over in gesprek gaan? </t>
  </si>
  <si>
    <t>Inleiding</t>
  </si>
  <si>
    <t>Hoe oud mag de GVA maximaal zijn? Laatste binnen organisatie is 5-12-2018</t>
  </si>
  <si>
    <t xml:space="preserve">aanmelddocument 2.4.7 </t>
  </si>
  <si>
    <t>Mocht ik later besluiten alsnog met onderaannemers te gaan samenwerken, is dat dan nog mogelijk?</t>
  </si>
  <si>
    <t>B. 5.2 Certificering</t>
  </si>
  <si>
    <t>Wat als je als ZZP-er wel lid bent van een beroepsvereniging, maar bij deze beroepsvereniging geen sprake is van visitaties?</t>
  </si>
  <si>
    <t>c.1.5 acceptatieplicht</t>
  </si>
  <si>
    <t>Wat als je als ZZp-er geen tijd hebt om nog een nieuwe client te kunnen accepteren en in onderaannemerschap kan het ook niet. Kan er op die basis toch een nieuwe client geweigerd worden. Dit in het kader: Vol is vol?</t>
  </si>
  <si>
    <t>Mijn expertise ligt op het gebied van jongvolwassenen (ong. 18 t/m 25 jarigen) is het mogelijk om alleen deze clienten te accepteren?</t>
  </si>
  <si>
    <t>vraag 120: als client zelf toestemming moet vragen aan de toegang is dat soms drempelverhogend. Hoe gaat dat in de praktijk?</t>
  </si>
  <si>
    <t>vraag 186 : is hier overleg over mogelijk wanneer aanbieder van mening is dat coordinatiefunctie niet past, bv strijdig met behandeldoel is?</t>
  </si>
  <si>
    <t>vraag 13: begrijpen we het goed dat coordinatiefunctie ook mogelijk maakt hogere intensiteit te bespreken?</t>
  </si>
  <si>
    <t>vraag 228, 328, 48: gemeente bepaalt indicatie vervoer. Ervaring leert dat zorgaanbieder sneller kan inschatten wat nodig is, omdat hij client kent. Is gemeente bereid bij vaststellen noodzaak vervoer het systeem van client en de aanbieder te betrekken?</t>
  </si>
  <si>
    <t>vraag 104: realiseert gemeente zich dat wanneer ondersteuning die geleverd wordt voordat beschikking is afgegeven en het ondersteuningsplan is geakkoordeerd, niet wordt vergoed, dat organisaties ook niet spoedeisende zorg kunnen leveren en/of tegemoet kunnen komen aan spoedeisende vragen van de opdrachtgever?</t>
  </si>
  <si>
    <t xml:space="preserve">vraag 226: ons inziens staat het aangeven aan de client hoeveel ondersteuning hij heeft niet op gespannen voet met meer onderhandelingsruimte bij de toegang voor aanbieders. Er zijn clienten met complexere problematiek waar niet aantal dagdelen bepalend is voor resultaat maar in te zetten deskundigheid.een aanbieder met hoger opgeleide professionals kan meer bereiken dan aanbieder met lager opgeleide en goedkopere professionals.wanneer deze duurdere professinals net zo veel uur inzetten komen ze uit boven de prijs, gekoppeld aan frequentie. het zou mogelijk moeten zijn dan in een hogere intensiteit te factureren en eventueel ( vanwege het bereiken van resultaat) een kortere looptijd van de beschikking af te geven? de client krijgt ten alle tijden duidelijkheid over hoeveel dagdelen hij krijgt en de aanbieder kan de ondersteuning geven tegen een reel tarief. zijn de gemeenten akkoord met het toepassen van maatwerk bij complexere problematiek ( intensiteit beschikking/lengte beschikking) </t>
  </si>
  <si>
    <t>vraag 90: gemeente geeft aan sommige info uit consultatie wel en ook niet te heben verwerkt in procedure. Het nut van consultatie vooraf is daardoor niet op waarde te schatten. Kan de gemeente aangeven welke info wel en welke niet meegenomen is en waarom?</t>
  </si>
  <si>
    <t>vraag 310: een ervaringsdeskundige heeft naast zijn beroepskwalificaties ook zijn ervaringsdeskundigheid. Kan de gemeente bevestigen dat indien een ervaringsdeskundige door zijn opleiding en beroepservaring zelf een gekwalificeerde medewerker is ( zoals bedoeld in deze eis), deze eis vervalt.</t>
  </si>
  <si>
    <t>Vraag 49 NvI</t>
  </si>
  <si>
    <t xml:space="preserve">Binnen de aanbesteding Jeugd Hart  van Brabant is het vernieuwen van de VOG is naar 3 jaar bijgesteld. Waarom de afwijking voor de opdracht om naar 2 jaar te gaan? Is het mogelijk deze bij te stellen naar 3 jaar? Dit scheel veel administratieve last voor onze organisatie.  </t>
  </si>
  <si>
    <t>4.1 boete/malus</t>
  </si>
  <si>
    <t>welke norm(en) denkt de gemeente te hanteren buiten de aangegeven norm voor clienttevredenheid?</t>
  </si>
  <si>
    <t>4.1 boete/ malus</t>
  </si>
  <si>
    <t>wij nemen aan dat het eventuele boete bedrag in verhouding staat tot de omzet dus een percentage noemen met daaraan verbonden en maximaal boetebedrag</t>
  </si>
  <si>
    <t>A2.1</t>
  </si>
  <si>
    <t>worden clienten die ondertekning weigeren om die reden uitgeloten van zorg? (Binnen de GGZ geldt dat informed consent volstaat)</t>
  </si>
  <si>
    <t>B3.1</t>
  </si>
  <si>
    <t>couleure lokaal,  ja zolang dit past binnen de standaard isociaal domein. Vraag mogen wij er van uitgaan dat dat de únieke'processsen passen binnen de standaard?</t>
  </si>
  <si>
    <t>vervolg van de vraag hierboven: zoals aanbieders onder B.5.1 gehouden zijn zich te houden aan de landelijke kwaliteitsstandaard.</t>
  </si>
  <si>
    <t>C3.3</t>
  </si>
  <si>
    <t>Op welke manier wordt de aanbieder betrokken bij de ontwikkeling van de instrumenten met het oog op monitoring van kwaliteit en kwantiteit?</t>
  </si>
  <si>
    <t>Waar vinden wij de verhoging van de cao's 2019 terug in de tarieven?</t>
  </si>
  <si>
    <t>art 4.1</t>
  </si>
  <si>
    <t>Art. 4.1 herziening van de opdracht in de navolgende gevallen: het is niet duidelijk welke navolgende gevallen.</t>
  </si>
  <si>
    <t>D2.2</t>
  </si>
  <si>
    <t>Ik zag de vraag al staat in prgramma van eisen dus heb hem niet nogmaals gesteld. Eeen beroepsaansprakelijkheid vaststellen op een bedrag van 25000000. Is niet verzekerbaar voor dit bedrag wel bedrijfsaansprakelijkheid. Dit heeft te maken dat het niet aantoonbaar gemaakt kan worden wat dan verzkerd moet worden. Deze bedragen komen uit medische wereld waar dit wel kan. Mocht er iemand dan wel in willen stappen zijn de bedragen onmenselijk hoog. Is dit getoest bij verzekeringen over de haalbaarheid hiervan? Dit is geen acceptabel vraag ons inziens als wij dit toesten bij vele verzkeringen (toevallig gedaan nav andere aanbesteding)</t>
  </si>
  <si>
    <t>Bijlage 5</t>
  </si>
  <si>
    <t>Resultaatgebied 5a gaat uit van geweld waarbij het wensen is dat de relatie hersteld is. De omschrijving is niet passend als het gaat over veiligheid waarbij het niet zinvol is om tot een herstel te komen. Waar valt deze doelgroep onder?</t>
  </si>
  <si>
    <t>bldzijd D4.2 en blz9 van bedrijfsprotocol</t>
  </si>
  <si>
    <t>De voorwaarden die gesteld worden aan het beveiligd emailen worden tweemaal anders uitgelegd. In bedrijfsprotocol wordt geen specifiek applicatie genoemd. En op de andere plaats wordt verwacht dat je expliciet hetzelfde systeem handteerd als gemeente. Kunt u bevestigen wat u nu vraagt? Volstaat software oplossing van Software Connection?Is het een suggestie dat de 7 gemeenten een aansluiting nemen op het JeugdzorgNet zoals 99 % van de jeugdzorg aanbieders hebben. Dit is een immens groot netwerk waar zelfs Politie, Justitie, een x aantal gemeenten, ziekenhuizen en huisartsen bij aangesloten zit.</t>
  </si>
  <si>
    <t>financien</t>
  </si>
  <si>
    <t>Is het zo dat schuldhulpverlening zoals aangeboden wordt door de gemeente niet in dit resultaat valt? En dat voorliggende voorzieningen niet uit dit resultaatgebied betaald moeten worden?</t>
  </si>
  <si>
    <t>gehele document</t>
  </si>
  <si>
    <t>U kiest voor een nieuw evalautieverslag. Heeft u dit volgens de richtlijnen van i sociaal domein opgesteld? Zoniet, waarom kiest u om daar niet aan te houden?</t>
  </si>
  <si>
    <t>deel 5</t>
  </si>
  <si>
    <t>Is er meer informatie te vinden over het invullen van de gunningscriteria (BPKV) voor het inschrijven op de aanbesteding?</t>
  </si>
  <si>
    <t>3.1.1</t>
  </si>
  <si>
    <t>is onze aanname juist dat wij de onderaannemers vermelden die nu een gedeelte van de beschikking en dienstverlening uitvoeren onder onze regie. Gaat u akkoord met het vermelden van de organisatie en haar rol b.v. 'dagbesteding'.</t>
  </si>
  <si>
    <t>D.2.2</t>
  </si>
  <si>
    <t>N.a.v. vraag 6 NvI1: U vraagt zowel een beroepsaansprakelijkheidsverzekering als een bedrijfsaansprakelijkheidsverzekering  Een beroepsaansprakelijkheids-verzekering is voorbehouden aan consultants zoals advocaten, accountants, notarissen, fiscalisten etc. ter dekking van schade als gevolg van verkeerde adviezen. Voor medewerkers van onze organisatie is het dan ook niet mogelijk een dergelijke verzekering af te sluiten. Materiele schade veroorzaakt door onze medewerkers bij de cliënt thuis, vallen onder de bedrijfsaansprakelijkheid. Wij verzoeken u dan ook de eis voor beroepsaansprakelijkheid binnen deze aanbesteding te laten vervallen.</t>
  </si>
  <si>
    <t>16.2</t>
  </si>
  <si>
    <t xml:space="preserve">N.a.v. vraag 279: U verwijst in uw antwoord naar het antwoord op vraag 30. Onze vraag heeft echter betrekking op art. 16.2 en niet op art. 16.1. Daarom nogmaals de vraag of u met 'jaardocument' de jaarrekeing bedoeld? En blijft uw antwoord vervolgens gelijk aan uw antwoord op vraag 30? </t>
  </si>
  <si>
    <t>7.2</t>
  </si>
  <si>
    <t>N.a.v. vraag 275: uw stelling is dat deze contractering geen zorg betreft, maar zakelijke dienstverlening. Kunt u aangeven tot welk indexeringspercentage het door u genoemde CBS-prijsindexcijfer de afgelopen jaren heeft geleid? Wordt daarmee de situatie van aanbieders in de zorg wel gecompenseerd?</t>
  </si>
  <si>
    <t>N.a.v. vraag 208: Bij inzet van 29 uur per 4 weken (7,25 uur per week) is sprake van een excessieve zorgvraag. Echter door toenemende vergrijzing en langer zelfstandig wonen, komen deze excessen in de praktijk voor. Als we de doorrekening maken van dit aantal uren * het door u gehanteerde uurtarief, dan zou hier een vergoeding van €825,-- tegenover moeten staan. U zult begrijpen dat indien een aanbieder een aantal van deze excessieve zorgcliënten heeft, er bij andere cliënten wel erg veel  richting de ondergrens moet worden ingezet, om ook maar enigszins uit de kosten te kunnen komen. Wij verzoeken u daarom in overweging te nemen de inzet binnen deze intensiteit te maximeren tot 16 uur per 4 weken en in voorkomende situaties o.b.v. maatwerkafspraken een aanvullende offerte te kunnen uitbrengen. Deze werkwijze wordt ook nu bij de deelnemende gemeenten toegepast om deze excessen te kunnen opvangen zonder dat dit ten koste gaat van andere cliënten.</t>
  </si>
  <si>
    <t>N.a.v. vraag 226, 227, 282 en 332: U geeft aan de rechtszekerheid van de cliënt zwaarder te laten wegen dan het feit dat het benoemen van uren haaks staat op de door u gewenste resultaatgerichte werkwijze en financiering. Het is ons in dat kader volstrekt onduidelijk waarom u dan wilt werken met een resultaatgerichte werkwijze. Indien u kiest voor een zg. p*q financiering, is voor alle partijen duidelijk wat ze kunnen verwachten, zowel m.b.t. inzet als m.b.t. financiering. Ook tijdens de marktconsultatie is hier al aandacht voor gevraagd en is dit genoemd als één van de verbeterpunten. Helaas zijn deze aanbevelingen terzijde geschoven en verwachten wij ook bij deze nieuwe contractering hier wederom vele discussies over met de cliënten. Graag uw toelichting hierop.</t>
  </si>
  <si>
    <t>1.3.1 en 1.3.2</t>
  </si>
  <si>
    <t>N.a.v. vraag 234: U geeft aan dat er regionaal een overgangstermijn van 2 jaar is. Concreet betekent dit dat er binnen iedere gemeente sprake is van twee verschillende werkwijzen, die ook nog langer kan duren dan 2 jaar. Hoe verwacht u dat wij onze medewerkers duidelijk kunnen maken dat in gemeente X er bij cliënt A op de ene manier gewerkt moet worden en bij cliënt B in dezelfde gemeente op de andere manier?</t>
  </si>
  <si>
    <t>N.a.v. vraag 234: Eveneens betekent dit dat wij administratief voor alle gemeenten een dubbele administratie moeten voeren gedurende een periode van minimaal 2 jaar. 1. Houdt u hierbij rekening met de vaststelling van de productcodes? 2. Deze werkwijze staat in onze ogen haaks op uw streven naar een administratieve lastenverlichting. Hoe kijkt u hiernaar en waarom kiest u voor zo'n lange overgangstermijn?</t>
  </si>
  <si>
    <t>N.a.v. vraag 235: U geeft aan dat er twee verschillende wijzen van bekostiging zijn, terwijl de uiteindelijke dienstverlening wordt uitgevoerd door dezelfde medewerkers. Als zorgaanbieder kunnen wij ook geen onderscheid maken in de loonbetaling van onze medewerkers. Mede met het oog op uw AMvB-plichtigheid dienen de tarieven binnen de huidige contracten dan ook gelijk getrokken te worden conform de afspraken binnen de onderhavige aanbesteding. Wij vernemen graag uw visie in dezen.</t>
  </si>
  <si>
    <t>1.3.2</t>
  </si>
  <si>
    <t>N.a.v. vraag 219: Deze vraag betreft o.i. niet de wijze van zorgtoewijzing, maar de wijze waarop wordt geïndiceerd. Uit ervaring met deze methodiek binnen de GHO gemeenten, weten we dat de begrippen 'bijna zelfredzaam', 'beperkt zelfredzaam' en 'niet zelfredzaam' door Wmo consulenten zowel binnen de verschillende gemeenten als binnen de eigen gemeente, verschillend geïnterpreteerd worden. Daarom nogmaals de vraag hoe wordt geborgd dat de indicering op uniforme wijze (geen interpretatieverschillen)  wordt plaatsvindt?</t>
  </si>
  <si>
    <t>C.1.3</t>
  </si>
  <si>
    <t>N..a.v. vraag 152: U stuurt in het kader van administratieve lastenverlichting  op uniformiteit binnen de gemeenten o.a. door het verplicht stellen van het ondersteuningsplan en evaluatieverslag. Realiseert u zich echter dat deze lastenverlichting enkel aanbieders betreft die uitsluitend in uw gemeenten werkzaam zijn? Voor aanbieders die in meerdere regio's of landelijk werken is dit juist een lastenverzwaring omdat deze verplichting  afwijkt van de wijze waarop aanbieders hun processen hebben ingericht.  Waar is dan volgens u lastenverlichting voor een aanbieder te behalen?</t>
  </si>
  <si>
    <t>C.1.7</t>
  </si>
  <si>
    <t>N.a.v. vraag 259: Deze vraag heeft betrekking op C.1.7, excuus. Daarom nogmaals: hoe verwacht u dat een aanbieder een zo concreet mogelijke startdatum afspreekt als nog niet duidelijk is of en wanneer er een beschikking wordt afgegeven?</t>
  </si>
  <si>
    <t>D.3.2</t>
  </si>
  <si>
    <t>N.a.v. vraag 261 en 271: In antwoord op vraag 271 geeft u aan dat het een verplichting is dat alle zorgaanbieders hun medewerkers betalen volgens de CAO VVT en de HV-schalen. In antwoord op vraag 261 geeft u aan het hanteren van de CAO van toepassing is voor medewerkers in loondienst. Vraag 1: hoe gaat u er op toezien dat aanbieders daadwerkelijk de CAO toepassen en concreet uitvoeren? Vraag 2: Een organisatie die zzp'ers of alfahulpen inzet, kan wel een loon betalen conform CAO, maar heeft geen verplichtingen m.b.t. werkgeverslasten, pensioenpremie, doorbetaling bij ziekte etc. Daarmee wordt een ongelijk speelveld gecreëerd. Specifiek m.b.t. perceel 1B waarvoor de HV-schalen gelden, is toepassing van de CAO VVT verplicht aangezien deze algemeen verbindend verklaard is. Wij verzoeken u daarom dringend dat enkel partijen met medewerkers in loondienst in aanmerking komen voor contractering van dit perceel.</t>
  </si>
  <si>
    <t>B.4.3</t>
  </si>
  <si>
    <t>In uw antwoorden t.a.v. de VOG-verplichting geeft u aan dat deze eis gehandhaafd blijft. Deze verplichting geldt nu echter niet in alle huidige contracten van enkele gemeenten. Wij nemen aan dat deze verplichting dan ook alleen maar geldt voor medewerkers die in dienst treden na ingangsdatum nieuwe contract en waar voorheen deze verplichting niet gold en dat dit niet geldt voor bestaande medewerkers die vaak al jarenlang achter de voordeur komen bij hun bestaande cliënten. Is dat correct?</t>
  </si>
  <si>
    <t>Toelichting tarief schoon en leefbaar huis</t>
  </si>
  <si>
    <t xml:space="preserve">Wat verwacht u van aanbieders om 'op onderdelen beter te werken'? </t>
  </si>
  <si>
    <t>De rekentool is tot aan het onderdeel 'Risico en Resultaat' kostendekkend en daarmee wordt de kostprijs bepaald (de prijs die het product feitelijk kost). Het tarief is echter het bedrag dat een aanbieder voor het product ontvangt. Het tarief moet dan ook niet even hoog  zijn als de kostprijs, maar dient er een bepaalde opslag op te zitten waarmee aanbieders financiële risico's kunnen dekken. Dit is nadrukkelijk iets anders dan 'een winstreservering'. Binnen deze contractering zien wij concreet een aantal financiële risico's (kostenverhogende contractuele verplichtingen die in de eerste NvI ook al worden genoemd) waar geen financiële tegemoetkoming tegenover staat zoals blijkt uit uw antwoorden in de 1e NvI. Wij verzoeken u daarom een percentage op te nemen voor Risico en Resultaat en een nieuwe berekening te maken.</t>
  </si>
  <si>
    <t>Tot aan de post 'risico&amp;resultaat' is de opbouw van de kostprijs volledig kostendekkend en dus resultaatneutraal. Er is geen ruimte voor reserves, investeringen en winst opgenomen in het model tot dusver. Door de opslag van risico en resultaat dekken wij ons in voor tegenvallers en bouwen we reserves op voor de toekomst. We houden hier bijvoorbeeld ook rekening met extra kosten die met wettelijke wijzigingen gepaard gaan (zoals onder andere nabetalingen die voortkomen uit een nieuwe CAO VVT), debiteurenrisico, investeringen in onze ICT en innovatie. Hoe verwacht u van aanbieders dat zij continuiteit kunnen bieden aan clienten door een gezonde financiele positie als u deze post schrapt uit de berekening? Wij verzoeken u hier zodoende een verantwoord percentage voor op te nemen in de opbouw van het tarief.</t>
  </si>
  <si>
    <t>In opdracht van een andere gemeente heeft bureau Berenschot onlangs een 'adviesrapport tarieven Wmo' opgesteld. Hierin stellen zij dat een opslag van enkele procenten t.b.v. risico, winst en innovatie wat hen betreft noodzakelijk is en dit ook binnen de Wmo niet ongebruikelijk is. Het opslagpercentage is mede afhankelijk van kostenopdrijvende elementen en risico's uit de overeenkomst. Zoals eerder gesteld zijn deze elementen in uw overeenkomst duidelijk aanwezig. Daarom nogmaals het verzoek uw berekening hierop aan te passen.</t>
  </si>
  <si>
    <t>Onderaan het document geeft u aan dat het tarief ervan uitgaat dat alle medewerkers betaald worden volgens de CAO VVT. Met name in de gemeente Heusden zijn momenteel partijen gecontracteerd die niet werken met medewerkers in loondienst en dus niet gehouden aan deze CAO. Hiermee wordt een ongelijk speelveld gecreëerd. Hoe gaat u toezien op contractering van uitsluitend aanbieders die de CAO toepassen en op naleving van de CAO?</t>
  </si>
  <si>
    <t>Rekentool t.b.v. tarief schoon en leefbaar huis</t>
  </si>
  <si>
    <t>In uw berekening voor 2019 heeft u geen rekening gehouden met het feit dat als gevolg van de stijging van de uurlonen, ook de minimumbedragen voor vakantietoeslag en eindejaarsuitkering stijgen naar resp.  €1,03 en €0,98 . Deze worden nu niet correct meegenomen in de tariefopbouw. Daarnaast stijgt het percentage eindejaarsuitkering als gevolg van CAO afpraken in 2019 naar 7,48%. Wij verzoeken u deze wijzigingen door te voeren en een herberekening te maken.</t>
  </si>
  <si>
    <t>Ook de werkgeverslasten (de verschillende premies) stijgen in 2019. Voor zover nu bekend krijgen we te maken met een stijging van ca. 0,5 tot 0,65%. Ook met deze stijging is geen rekening gehouden in uw berekening en verzoeken wij u dit alsnog te doen.</t>
  </si>
  <si>
    <t xml:space="preserve">T.a.v. de post 'risico en resultaat' verwijzen wij naar de vragen die wij hierboven eerder stelden n.a.v. het document 'toelichting tarief schoon en leefbaar huis'. </t>
  </si>
  <si>
    <t>2. Inhoudelijke eisen, A.2.2, vraag 16</t>
  </si>
  <si>
    <t>U gaf in uw beantwoording van vraag 16 aan dat het gebruik van format 9A verplicht is en dat deze nog wordt gefinetuned. Kunnen wij hierbij betrokken worden?</t>
  </si>
  <si>
    <t>2. Inhoudelijke eisen, C.1.3, vraag 19</t>
  </si>
  <si>
    <t>U heeft in de Nota van Inlichtingen vraag 19 slechts gedeeltelijk beantwoord. Ik herhaal daarom hierbij de nog niet beantwoorde vraag: Hanteert u  als startdatum dat datum waarop de zorgaanbieder is gestart met het opstellen van het ondersteuningsplan? Het opstellen van een ondersteuningsplan met de cliënt is een tijdsintensieve activiteit die een belangrijk onderdeel van de begeleiding vormt.</t>
  </si>
  <si>
    <t>2. Inhoudelijke eisen, D.2.1, vraag 20</t>
  </si>
  <si>
    <t>U geeft in de Nota van Inlichtingen als antwoord op vraag 20 dat wij voor informatie over afwijkende regels de gemeente Heusden dienen te benaderen. In paragraaf 2.1 van het aanmeldingsdocument geeft u echter aan dat wij vragen alleen via Tenderned mogen stellen. U stelt: "Inhoudelijke vragen omtrent de inkoopprocedure kunnen uitsluitend via een bericht op 
TenderNed worden gesteld. " U heeft daarbij ook geen contactgegevens van bij de gemeente Heusden aangegeven. Dat maakt het voor ons praktisch onmogelijk om, in de korte periode tussen het beschikbaar komen van de Nota van Inlichtingen en het indienen van deze vragen om nadere informatie in te winnen. Wij kunnen hierdoor feitelijk geen zicht krijgen op deze afwijkende regels terwijl u bovendien aangeeft dat uitsluiten van gemeente Heusden van de inschrijving niet mogelijk is. Kunt u de contactgegevens van gemeente Heusden aangeven? Kunt u daarbij ook aangeven dat in dit geval afwijking van de hierboven genoemde paragraaf 2.1 toegestaan is? Of kunt u alsnog de gestelde vraag 20 beantwoorden?</t>
  </si>
  <si>
    <t xml:space="preserve">Met 'beter' te werken wordt bedoeld dat er ruimte is om goedkoper te werken dan de percentages in de rekentool. Dit omdat in de toelichting staat omschreven dat de indexering ruimer is genomen dan noodzakelijk en dat alle overige percentages zijn overgenomen van zorgaanbieders. </t>
  </si>
  <si>
    <t xml:space="preserve">De toelichting bij de rekentool legt uit waarom voor deze methodiek is gekozen. Door een aantal zaken ruim te nemen en alle input van de zorgaanbieders over te nemen en niet zelf grenzen te bepalen, moet er voor iedere zorgaanbieder voldoende financiële ruimte zijn om ontwikkelingen in de zorg op te vangen. De kostenverhogende contractuele verplichting die u aangeeft, zijn - zoals ook in de 1e NvI aangegeven - eisen die nu ook al grotendeels gelden. </t>
  </si>
  <si>
    <t xml:space="preserve">De toelichting bij de rekentool legt uit waarom voor deze methodiek is gekozen. Door een aantal zaken ruim te nemen en alle input van de zorgaanbieders over te nemen en niet zelf grenzen te bepalen, moet er voor iedere zorgaanbieder voldoende financiële ruimte zijn om ontwikkelingen in de zorg op te vangen. Wij 'schrappen' deze post dus niet, maar hebben hem anders ingevuld door andere posten ruimer te nemen. </t>
  </si>
  <si>
    <t xml:space="preserve">De toelichting bij de rekentool legt uit waarom voor deze methodiek is gekozen. Door een aantal zaken ruim te nemen en alle input van de zorgaanbieders over te nemen en niet zelf grenzen te bepalen, moet er voor iedere zorgaanbieder voldoende financiële ruimte zijn om ontwikkelingen in de zorg op te vangen. De kostenverhogende contractuele verplichting, zijn - zoals ook in de 1e NvI aangegeven - eisen die nu ook al grotendeels gelden. </t>
  </si>
  <si>
    <t xml:space="preserve">De gemeente Heusden heeft momenteel inderdaad een zorgaanbieder gecontracteerd die werkt volgens een ZZP-constructie. Dit leidt naar onze mening niet tot een ongelijk speelveld, omdat alle zorgaanbieders hetzelfde bedrag betaald krijgen en niet direct met elkaar concurreren. De afgelopen jaren heeft deze constructie in de gemeente Heusden ook niet geleid tot oneerlijke concurrentie. </t>
  </si>
  <si>
    <t xml:space="preserve">De rekentool 2019 wordt onderaan geindexeerd met 5%. Dit betekent dat elk bedrag in het model 2018 - dus ook eindejaarsuitkering en vakantietoeslag - met 5% wordt verhoogd. Daarmee blijft de tariefsopbouw dus juist. Het percentage eindejaarsuitkering had inderdaad 7,48% moeten zijn. Dit leidt in deze post tot een wijziging van 1 eurocent. Aangezien de 5% indexering eigenlijk iets te hoog is - hogere loonschalen stijgen met 4% per april 2019 - compenseert dat elkaar ongeveer. Een herberekening naar aanleiding van dit punt is daarmee niet noodzakelijk. </t>
  </si>
  <si>
    <t xml:space="preserve">De rekentool 2019 wordt onderaan geindexeerd met 5%. Dit betekent dat elk bedrag in het model 2018 - dus ook de diverse premies - met 5% wordt verhoogd. Dit zal de eventuele stijgingen - nog niet alle cijfers zijn definitief - (grotendeels) opvangen. Een herberekening naar aanleiding van dit punt is daarmee niet noodzakelijk. </t>
  </si>
  <si>
    <t>De toelichting bij de rekentool legt uit waarom voor deze methodiek is gekozen. Door een aantal zaken ruim te nemen en alle input van de zorgaanbieders over te nemen en niet zelf grenzen te bepalen, moet er voor iedere zorgaanbieder voldoende financiële ruimte zijn om ontwikkelingen in de zorg op te vangen.</t>
  </si>
  <si>
    <t>Nee, dat is niet mogelijk. Een zorgaanbieder is verplicht (rolstoel)vervoer te regelen voor bepaalde leefgebieden, indien de Toegang dat indiceert. Zie art. 1.3.3.2.3 aanmeldingsdocument en art. B 3.5 Programma van eisen.  Dit hoeft de aanbieder niet zelf te verzorgen, maar hij kan eventueel als hoofdaannemer bij een onderaannemer beleggen. De aanbieder blijft echter wel verantwoordelijk hiervoor.</t>
  </si>
  <si>
    <t>Ja, dat kan.</t>
  </si>
  <si>
    <t>Als er gedurende een volledige 4-wekelijkse CAK periode geen enkele ondersteuning is geleverd, dan is er sprake van een pauze en moet u conform de instructie handelen. Als een cliënt een afspraak niet nakomt, zonder overleg of afmelding, kan er in principe registratie plaatsvinden. De aanbieder houdt hierbij rekening met de beperking en andere omstandigheden van de cliënt.</t>
  </si>
  <si>
    <t>De vraag valt niet binnen het kader van de gezamenlijke regionale inkoop. De Toegang is per gemeente anders georganiseerd. Elke gemeente is zelf verantwoordelijk voor een goede bereikbaarheid van de lokale Toegang. Voor een concrete vraag over bereikbaarheid dient u contact op te nemen met de desbetreffende gemeente.</t>
  </si>
  <si>
    <t>Indien de vraag betrekking heeft op het principe van 1 HPCB, verwijzen wij naar het onderdeel A.4.2 van het Programma van Eisen. Hierin staat dat de Toegang in overleg met de inwoner en de aanbieder een coördinator aanwijst. Dit is dus de wijze waarop hieraan in de praktijk vorm wordt gegeven, wanneer u doelt op een vaste contactpersoon vanuit de aanbieder. Is uw vraag echter gericht op een vaste contactpersoon vanuit de gemeentelijke Toegang, dan is hierop het antwoord dat de aanbieder altijd kan vragen naar de toegangsmedewerker die eerder bij de cliënt betrokken was.</t>
  </si>
  <si>
    <t>De coördinatiefunctie wordt niet separaat bekostigd. Uitgangspunt is dat het tarief dat de aanbieder ontvangt voor het bieden van de toegewezen ondersteuning conform de bepaalde intensiteit toereikend is om tevens de coördinatiefunctie te kunnen vervullen.</t>
  </si>
  <si>
    <t>De vergoeding start pas nadat er een beschikking en toewijzing is afgegeven. Als de aanbieder van mening is dat de ondersteuning met spoed moet worden ingezet, maakt hij dit kenbaar aan de gemeentelijke Toegang. Het oordeel van de Toegang is vervolgens bepalend voor het verdere verloop.</t>
  </si>
  <si>
    <t xml:space="preserve">De opdrachtgever is niet akkoord met een hogere intensiteit op basis van de medewerker die de zorgaanbieder inzet. De aanbieder moet de intensiteit aangeven op basis van de inzet in uren/dagdelen die nodig is om de gewenste resultaten te behalen (zie stappenplan). De gehanteerde tarieven in deze inkoop zijn het resultaat van de aangeleverde gegevens van zorgaanbieders. Voor elk resultaatgebied is het gerealiseerde uurtarief berekend, op basis van daadwerkelijke ingezette uren of dagdelen ten opzichte van het door de aanbieder van de gemeente ontvangen bedrag voor de begeleiding. </t>
  </si>
  <si>
    <t>Omdat elke gemeentelijke toegang zijn eigen applicatie gebruikt voor beveiligd mailen, wordt van aanbieders niet gevraagd om precies dezelfde applicatie te hebben. Wanneer in D.4.2 van het Programma van Eisen wordt gesproken over ‘eenzelfde applicatie als gemeenten’, wordt hiermee bedoeld dat de applicatie van de aanbieder aan dezelfde eisen moet voldoen. De eisen zijn uitgewerkt in paragraaf 4.2 van het Regionaal Protocol Bedrijfsvoering. De gemeenten hebben geen lijst met applicaties die wel of niet aan de eisen voldoen. Het is de verantwoordelijkheid van de aanbieder zelf om bij de keuze van een applicatie rekening te houden met deze eisen.</t>
  </si>
  <si>
    <t xml:space="preserve">Door dit vooraf bij de uitvoeringsafspraken per gemeente goed af te stemmen met de uitvoerende medewerkers en coördinatoren moet dat mogelijk zijn. Bovendien streven we naar een zo kort mogelijke overgangstermijn en is deze bepaald op maximaal 2 jaar. </t>
  </si>
  <si>
    <t>1. De gekozen nieuwe productcodes leveren geen problemen op ten opzichte van de oude productcodes. 2. De termijn is maximaal 2 jaar en is nodig omdat er veel langer lopende indicaties zijn. We willen zoveel mogelijk gebruik maken van de afloop van huidige indicaties en zo min mogelijk moeten inbreken op lopende indicaties omdat dit juridische gevolgen kan hebben en onrust veroorzaakt. Bovendien vergt dit een ruime overgangstermijn, veel extra gesprekken, nieuwe ondersteuningsplannen en nieuwe beschikkingen. Dit kost tijd.</t>
  </si>
  <si>
    <t>De afzonderlijke gemeenten bepalen zelf de tarieven binnen de huidige contracten in 2019 en 2020. Zij nemen hierbij de AmvB reële prijs in acht. Dit betekent echter niet dat de tarieven binnen de huidige contracten gelijk getrokken worden met de tarieven in deze aanbesteding, omdat de systematiek en producten in de huidige contracten per gemeente verschilt.</t>
  </si>
  <si>
    <t>Nee dat kunnen wij niet aangeven</t>
  </si>
  <si>
    <t>Hiermee wordt gedoeld op de situatie als vermeld in artikel 4.2 (de mogelijkheid tot instromen van de gemeenten Waalwijk, Loon op Zand, Alphen-Chaam en Baarle-Nassau).</t>
  </si>
  <si>
    <t>Het evaluatieverslag is niet opgesteld volgens de richtlijnen van i sociaal domein. In bijlage 9C is een conceptversie opgenomen om de aanbieder een indruk te geven wat van hen verwacht wordt. Na de definitieve gunning zal de finetuning plaatsvinden met een kleine afvaardiging van de gecontracteerde aanbieders. Er is dus nog de mogelijkheid om input te leveren voor de finetuning.</t>
  </si>
  <si>
    <t xml:space="preserve">Eis D.2.2. blijft gehandhaafd. Wij wijzen er op dat 
1. deze eis dezelfde is als bij de regionale inkoop voor Jeugdzorg;
2. voor kleinere aanbieders een lager minimaal verzekerd bedrag geldt.  
</t>
  </si>
  <si>
    <t xml:space="preserve">Eis D.2.2. blijft gehandhaafd. Wij wijzen er op dat 
1. deze eis dezelfde is als bij de regionale inkoop voor Jeugdzorg;
2. voor kleinere aanbieders een lager minimaal verzekerd bedrag geldt.  </t>
  </si>
  <si>
    <t xml:space="preserve">Wij beantwoorden alsnog de eerder gestelde vraag 20: De gemeente Heusden hanteert een ander drempelbedrag dan in het landelijk protocol. Indien het te verantwoorden bedrag van een dienstverlener meer is dan € 25.000 dan is een controleverklaring van haar accountant vereist. </t>
  </si>
  <si>
    <t>Zie het antwoord op vraag 39 en 70 van NVI 1 (tabblad 'aanbest prod en tenderned').</t>
  </si>
  <si>
    <t>Zie pagina 26 van het Aanmeldingsdocument: Op de uiterste termijn voor aanmelding (26 oktober 2018) niet ouder dan 2 jaar en niet afgegeven vóór 1 juli 2016.</t>
  </si>
  <si>
    <t>Zie het antwoord op vraag 143 van NVI 1 (tabblad 'aanbest prod en tenderned').</t>
  </si>
  <si>
    <t>Zie het antwoord op vraag 288 van NVI 1 (tabblad 'aanbest prod en tenderned').</t>
  </si>
  <si>
    <t>Alle onderaannemers dienen vermeld te worden, die al nu bekend zijn. Zie het antwoord op vraag 143 en 216 van NVI 1 (tabblad 'aanbest prod en tenderned').</t>
  </si>
  <si>
    <t xml:space="preserve">‘De tredes van zelfredzaamheid’ zijn in de nieuwe werkwijze ter ondersteuning en niet meer doorslaggevend voor de inzet/financiering van de aanbieder. De inzet van de aanbieder wordt volgens de nieuwe werkwijze gebaseerd op de afstand tot het te behalen resultaat, middels intensiteiten. </t>
  </si>
  <si>
    <t>Nee, tarief voor vervoer en rolstoelvervoer is voor alle klanten gelijk.</t>
  </si>
  <si>
    <t xml:space="preserve"> Het tarief per intensiteit is gebaseerd op de gemiddelde inzet voor cliënten in die intensiteit. Als blijkt dat klanten van een aanbieder vaak het maximum aantal uren krijgen toegewezen is dit een onderwerp voor het accountgesprek.</t>
  </si>
  <si>
    <t xml:space="preserve">Het ondersteuningsplan maakt deel uit van de beschikking. Gemeente Tilburg en Gilze en Rijen nemen ook de uren hierin op, zie par. 3.3 Regionaal Protocol Bedrijfsvoering. Gemeente Heusden werkt beschikkingsvrij, zie pag. 7 Regionaal Protocol Bedrijfsvoering. </t>
  </si>
  <si>
    <t>Bedankt voor uw reactie.</t>
  </si>
  <si>
    <t>De Toegang bepaalt samen met de client en diens systeem of er vervoer nodig is om dagbesteding mogelijk te maken. Dit is onderdeel van het plan van aanpak. Als de aanbieder het oneens is met elementen van het plan van aanpak, kan hij hierover contact opnemen met de Toegang.</t>
  </si>
  <si>
    <t>Voor complete toelichting op het tarief 2019 voor resultaatgebied 1B (schoon en leefbaar huis) verwijzen wij u naar de bijgevoegde rekentool en bijgevoegde toelichting op de rekentool.</t>
  </si>
  <si>
    <t>Bij het bepalen van de intensiteiten is niet gecorrigeerd voor lage- of hoge waarden. Dit betekent dat de laagste en hoogste intensiteit een grotere variatie hebben. De gemiddelde prijs per intensiteit weerspiegeld dit. Het maximeren van het aantal uren of het corrigeren leidt tot een lager intensiteitsgemiddelde. De intensiteit wordt niet gemaximeerd op 16 uur. Als blijkt dat klanten van een aanbieder vaak het maximum aantal uren krijgen toegewezen is dit een onderwerp voor het accountgesprek.</t>
  </si>
  <si>
    <t>Wij hebben al een toelichting gegeven tijdens de eerste nota van inlichtingen in de antwoorden op de door u genoemde vragen.</t>
  </si>
  <si>
    <t>Eis B.4.3 wordt aangepast. De VOG dient elke drie (3) jaar te worden vernieuwd in plaats van twee (2). Deze eis geldt voor alle medewerkers die de zorg leveren aan de burgers van de gemeenten die meedoen aan deze inkoop.</t>
  </si>
  <si>
    <t>Ja dit is mogelijk als de aanbieder kan voldoen aan de gestelde eisen in het programma van eisen.</t>
  </si>
  <si>
    <t>Ja, voor zover deze kosten onderdeel zijn van de tarieven die de deelnemende gemeenten hanteren in 2018. Het is niet mogelijk dit inzichtelijk te maken in de tarieven van deze inkoop.</t>
  </si>
  <si>
    <t xml:space="preserve">Ja dat is juist. De intensiteit van de ondersteuning om de gestelde resultaten te bereiken. Dus de inzet die nodig is om de resultaten te behalen. Aan elke intensiteit is een gemiddelde aan inzet van uren en geld gekoppeld. </t>
  </si>
  <si>
    <t>Het betreft afstemming tussen cliënt en Toegang. De cliënt belt met de Toegang en er vindt afstemming plaats. De cliënt mag zich hierin laten ondersteunen door de begeleider van GGz of anderen.</t>
  </si>
  <si>
    <t>Ja dit klopt.</t>
  </si>
  <si>
    <t>Een zorgaanbieder mag geen cliënten weigeren. Wanneer hier problemen mee zijn, dan kan de aanbieder in contact met Toegang dit bespreekbaar maken en wordt er gezocht naar een oplossing die het meest passend is voor de cliënt.</t>
  </si>
  <si>
    <t>Een zorgaanbieder mag geen cliënten weigeren, tenzij de aanbieder geen expertise en ervaring heeft met betrekking tot een bepaalde doelgroep. Dan wordt dit besproken met de Toegang en wordt er gezocht naar een oplossing.</t>
  </si>
  <si>
    <t>Het is 1 contract en werkwijze voor 7 deelnemende gemeenten.</t>
  </si>
  <si>
    <t>In bijlage 9A het ondersteuningsplan staat 'de te verwachten startdatum' genoemd. Men maakt een de te verwachten startdatum op basis van de afspraken met de client er vanuitgaande dat ondersteuningsplan akkoord wordt bevonden door de Toegang.</t>
  </si>
  <si>
    <t>De startdatum is de datum dat de ondersteuning start. Het opstellen van een ondersteuningsplan is hieraan voorgaand opgesteld.</t>
  </si>
  <si>
    <t xml:space="preserve">Ja, die verplichting bestaat. De Toegang kan inderdaad om een dergelijke lijst vragen. </t>
  </si>
  <si>
    <t>Dan is niet voldaan aan deze eis</t>
  </si>
  <si>
    <t xml:space="preserve">Indien de medewerker-  los van de eigen ervaringsdeskundigheid-  als professional gekwalificieerd is om ondersteuning te geven aan de betreffende cliënten,  is daarmee aan de eis voldaan </t>
  </si>
  <si>
    <t>Eis B 4.3. wordt bijgesteld naar 3 jaar</t>
  </si>
  <si>
    <t xml:space="preserve">ja </t>
  </si>
  <si>
    <t>Dit bepalen wij in het kader van het verdere implementatieproces</t>
  </si>
  <si>
    <t xml:space="preserve">Contractueel bent u daartoe inderdaad verplicht. In het kader van de implementatie van de inkoop en  informatievoorziening naar Toegangen en inwoners zal u gevraagd worden naar evt specifieke expertise en feitelijk werkgebied, zodat de een adekwate match tussen cliënt en zorgaanbieder tot stand kan komen. Dat doet niets af aan de contractuele verplichting, in het geval een cliënt voor ondersteuning door u kiest. </t>
  </si>
  <si>
    <t xml:space="preserve">In het algemeen zal er dan overleg tussen Toegang, cliënt en aanbieder moeten plaatsvinden over wat vervolgstappen of alternatieven kunnen zijn. Zie hieronder ook bij vraag 44 (informed consent)  </t>
  </si>
  <si>
    <t xml:space="preserve">Bij meerder zorgaanbieders Wmo begeleiding, heeft de hoofdaannemer altijd de coordinatie over de inzet Wmo begeleiding. Indien er ook andersoortige aanbieders betrokken zijn, hangt het van de situatie af, bij wie de coördinatie ligt. </t>
  </si>
  <si>
    <r>
      <t>Dit betreft het kwaliteitskader in de gehandicaptenzorg</t>
    </r>
    <r>
      <rPr>
        <i/>
        <sz val="11"/>
        <rFont val="Calibri"/>
        <family val="2"/>
      </rPr>
      <t xml:space="preserve">. </t>
    </r>
    <r>
      <rPr>
        <sz val="11"/>
        <rFont val="Calibri"/>
        <family val="2"/>
      </rPr>
      <t>Indien u dat hanteert, verwachten wij wel</t>
    </r>
    <r>
      <rPr>
        <sz val="11"/>
        <rFont val="Calibri"/>
        <family val="2"/>
      </rPr>
      <t xml:space="preserve"> dat u laat zien hoe tevreden cliënten zijn, en hanteren hierbij als norm "ruim voldoende". </t>
    </r>
  </si>
  <si>
    <t xml:space="preserve">Overleg is mogelijk </t>
  </si>
  <si>
    <t>Informed consent volstaat in deze situaties.</t>
  </si>
  <si>
    <t>Wij nemen uw aanbod in overweging bij  het verdere implementatieproces</t>
  </si>
  <si>
    <t xml:space="preserve">De toelichting bij de rekentool legt uit waarom voor deze methodiek is gekozen. Door een aantal zaken ruim te nemen en alle input van de zorgaanbieders over te nemen en niet zelf grenzen te bepalen, moet er voor iedere zorgaanbieder voldoende financiële ruimte zijn om ontwikkelingen in de zorg op te vangen. Overall is het tarief ook toereikend geeft u aan, dit zijn wij ook van mening. 
</t>
  </si>
  <si>
    <t>Deze doelgroep valt ook onder 5a. Dit resultaatgebied Is niet alleen gericht op herstel van relatie, maar gericht op veiligheid van de cliënt.</t>
  </si>
  <si>
    <t>Opmerking vanuit aanbestedende dienst</t>
  </si>
  <si>
    <t>Bij sommige intensiteiten was er geen goede aansluiting, daarom is de tabel aangepast. Dit heeft geen gevolgen voor de gemiddelden en het tarief per 4 weken. De nieuwe Bijlage 3 is als bijlage gepubliceerd op TenderNed.</t>
  </si>
  <si>
    <t>Zie antwoord op vraag 16.</t>
  </si>
  <si>
    <t>De jaarverantwoording omvat een jaarrekening en een set prestatiegegevens. De inhoud van het verantwoordings-format wordt jaarlijks vastgesteld door de bewindslieden van het ministerie van Volksgezondheid, Welzijn en Sport (VWS) en het ministerie van Justitie en Veiligheid (JenV). Zij doen dit na raadpleging van het veld.  
Zie link hieronder voor alle relevante informatie en eisen: www.jaarverantwoordingzorg.nl/wat-en-hoe/documenten/publicaties/cibg/jaarverantwoordingzorg/documenten/jaarverantwoording-zorginstellingen-en-jeugd-2017</t>
  </si>
  <si>
    <t>Hier kan op dit moment geen antwoord op worden gegeven. Het streven is om de concretiseringsfase hier meer duidelijkheid over te geven.</t>
  </si>
  <si>
    <t>Uw aanbod wordt meegenomen in de implementatiefase</t>
  </si>
  <si>
    <t xml:space="preserve">Vraag 351 uit de 1e nota van inlichtingen is foutief beantwoord. De zinsnede uit het bedrijfsvoeringsprotocol paragraaf 3.3 (Couleur Locale) leidt alleen de paragraaf in.
De "kleine verschillen tussen beleid en uitvoering" worden in de daaronder genoemde uitzondering voor de gemeenten Tilburg en Gilze Rijen toegelicht. Verdere verschillen zijn voor zover nu bekend niet aanwezig.
</t>
  </si>
  <si>
    <t xml:space="preserve">1. Wij controleren dat niet. 
2. Per definitie worden ZZP-ers niet betaald conform de cao-vvt, omdat zij niet in loondienst zijn. Dit leidt naar onze mening niet tot een ongelijk speelveld, omdat alle zorgaanbieders hetzelfde bedrag betaald krijgen en niet direct met elkaar concurreren. </t>
  </si>
</sst>
</file>

<file path=xl/styles.xml><?xml version="1.0" encoding="utf-8"?>
<styleSheet xmlns="http://schemas.openxmlformats.org/spreadsheetml/2006/main">
  <fonts count="8">
    <font>
      <sz val="11"/>
      <color theme="1"/>
      <name val="Calibri"/>
      <family val="2"/>
      <scheme val="minor"/>
    </font>
    <font>
      <b/>
      <sz val="11"/>
      <color rgb="FFFF0000"/>
      <name val="Calibri"/>
      <family val="2"/>
      <scheme val="minor"/>
    </font>
    <font>
      <sz val="11"/>
      <name val="Calibri"/>
      <family val="2"/>
      <scheme val="minor"/>
    </font>
    <font>
      <b/>
      <sz val="11"/>
      <color theme="0"/>
      <name val="Calibri"/>
      <family val="2"/>
      <scheme val="minor"/>
    </font>
    <font>
      <u/>
      <sz val="11"/>
      <name val="Calibri"/>
      <family val="2"/>
      <scheme val="minor"/>
    </font>
    <font>
      <sz val="11"/>
      <color rgb="FFFF0000"/>
      <name val="Calibri"/>
      <family val="2"/>
      <scheme val="minor"/>
    </font>
    <font>
      <sz val="11"/>
      <name val="Calibri"/>
      <family val="2"/>
    </font>
    <font>
      <i/>
      <sz val="11"/>
      <name val="Calibri"/>
      <family val="2"/>
    </font>
  </fonts>
  <fills count="5">
    <fill>
      <patternFill patternType="none"/>
    </fill>
    <fill>
      <patternFill patternType="gray125"/>
    </fill>
    <fill>
      <patternFill patternType="solid">
        <fgColor rgb="FF172A75"/>
        <bgColor indexed="64"/>
      </patternFill>
    </fill>
    <fill>
      <patternFill patternType="solid">
        <fgColor theme="8"/>
        <bgColor theme="8"/>
      </patternFill>
    </fill>
    <fill>
      <patternFill patternType="solid">
        <fgColor theme="8" tint="0.79998168889431442"/>
        <bgColor theme="8" tint="0.79998168889431442"/>
      </patternFill>
    </fill>
  </fills>
  <borders count="5">
    <border>
      <left/>
      <right/>
      <top/>
      <bottom/>
      <diagonal/>
    </border>
    <border>
      <left style="thin">
        <color theme="8" tint="0.39997558519241921"/>
      </left>
      <right/>
      <top style="thin">
        <color theme="8" tint="0.39997558519241921"/>
      </top>
      <bottom style="thin">
        <color theme="8" tint="0.39997558519241921"/>
      </bottom>
      <diagonal/>
    </border>
    <border>
      <left/>
      <right/>
      <top style="thin">
        <color theme="8" tint="0.39997558519241921"/>
      </top>
      <bottom style="thin">
        <color theme="8" tint="0.39997558519241921"/>
      </bottom>
      <diagonal/>
    </border>
    <border>
      <left style="thin">
        <color theme="8" tint="0.39997558519241921"/>
      </left>
      <right/>
      <top/>
      <bottom style="thin">
        <color theme="8" tint="0.39997558519241921"/>
      </bottom>
      <diagonal/>
    </border>
    <border>
      <left/>
      <right/>
      <top/>
      <bottom style="thin">
        <color theme="8" tint="0.39997558519241921"/>
      </bottom>
      <diagonal/>
    </border>
  </borders>
  <cellStyleXfs count="1">
    <xf numFmtId="0" fontId="0" fillId="0" borderId="0"/>
  </cellStyleXfs>
  <cellXfs count="51">
    <xf numFmtId="0" fontId="0" fillId="0" borderId="0" xfId="0"/>
    <xf numFmtId="0" fontId="0" fillId="0" borderId="0" xfId="0" applyFill="1"/>
    <xf numFmtId="0" fontId="0" fillId="0" borderId="0" xfId="0"/>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3" fillId="2" borderId="1" xfId="0" applyFont="1" applyFill="1" applyBorder="1"/>
    <xf numFmtId="0" fontId="3" fillId="2" borderId="2" xfId="0" applyFont="1" applyFill="1" applyBorder="1"/>
    <xf numFmtId="0" fontId="3" fillId="3" borderId="2" xfId="0" applyFont="1" applyFill="1" applyBorder="1"/>
    <xf numFmtId="0" fontId="0" fillId="4" borderId="1" xfId="0" applyFont="1" applyFill="1" applyBorder="1"/>
    <xf numFmtId="0" fontId="0" fillId="4" borderId="2" xfId="0" applyFont="1" applyFill="1" applyBorder="1"/>
    <xf numFmtId="0" fontId="0" fillId="0" borderId="1" xfId="0" applyFont="1" applyBorder="1"/>
    <xf numFmtId="0" fontId="0" fillId="0" borderId="2" xfId="0" applyFont="1" applyBorder="1"/>
    <xf numFmtId="0" fontId="0" fillId="4" borderId="1" xfId="0" applyFont="1" applyFill="1" applyBorder="1" applyAlignment="1">
      <alignment vertical="top"/>
    </xf>
    <xf numFmtId="0" fontId="0" fillId="4" borderId="2" xfId="0" applyFont="1" applyFill="1" applyBorder="1" applyAlignment="1">
      <alignment vertical="top"/>
    </xf>
    <xf numFmtId="0" fontId="0" fillId="4" borderId="2" xfId="0" applyFont="1" applyFill="1" applyBorder="1" applyAlignment="1">
      <alignment vertical="top" wrapText="1"/>
    </xf>
    <xf numFmtId="0" fontId="0" fillId="0" borderId="1" xfId="0" applyFont="1" applyBorder="1" applyAlignment="1">
      <alignment vertical="top"/>
    </xf>
    <xf numFmtId="0" fontId="0" fillId="0" borderId="2" xfId="0" applyFont="1" applyBorder="1" applyAlignment="1">
      <alignment vertical="top"/>
    </xf>
    <xf numFmtId="0" fontId="0" fillId="0" borderId="2" xfId="0" applyFont="1" applyBorder="1" applyAlignment="1">
      <alignment vertical="top" wrapText="1"/>
    </xf>
    <xf numFmtId="0" fontId="2" fillId="4" borderId="2" xfId="0" applyFont="1" applyFill="1" applyBorder="1" applyAlignment="1">
      <alignment vertical="top" wrapText="1"/>
    </xf>
    <xf numFmtId="0" fontId="0" fillId="4" borderId="3" xfId="0" applyFont="1" applyFill="1" applyBorder="1" applyAlignment="1">
      <alignment vertical="top"/>
    </xf>
    <xf numFmtId="0" fontId="0" fillId="4" borderId="4" xfId="0" applyFont="1" applyFill="1" applyBorder="1" applyAlignment="1">
      <alignment vertical="top"/>
    </xf>
    <xf numFmtId="0" fontId="0" fillId="4" borderId="4" xfId="0" applyFont="1" applyFill="1" applyBorder="1" applyAlignment="1">
      <alignment vertical="top" wrapText="1"/>
    </xf>
    <xf numFmtId="0" fontId="0" fillId="0" borderId="3" xfId="0" applyFont="1" applyBorder="1" applyAlignment="1">
      <alignment vertical="top"/>
    </xf>
    <xf numFmtId="0" fontId="0" fillId="0" borderId="4" xfId="0" applyFont="1" applyBorder="1" applyAlignment="1">
      <alignment vertical="top"/>
    </xf>
    <xf numFmtId="0" fontId="0" fillId="0" borderId="4" xfId="0" applyFont="1" applyBorder="1" applyAlignment="1">
      <alignment vertical="top" wrapText="1"/>
    </xf>
    <xf numFmtId="0" fontId="2" fillId="0" borderId="4" xfId="0" applyFont="1" applyBorder="1" applyAlignment="1">
      <alignment vertical="top" wrapText="1"/>
    </xf>
    <xf numFmtId="0" fontId="2" fillId="4" borderId="4" xfId="0" applyFont="1" applyFill="1" applyBorder="1" applyAlignment="1">
      <alignment vertical="top" wrapText="1"/>
    </xf>
    <xf numFmtId="0" fontId="0" fillId="0" borderId="2" xfId="0" applyFont="1" applyBorder="1" applyAlignment="1">
      <alignment vertical="top" wrapText="1" shrinkToFit="1"/>
    </xf>
    <xf numFmtId="0" fontId="0" fillId="4" borderId="2" xfId="0" applyFont="1" applyFill="1" applyBorder="1" applyAlignment="1">
      <alignment vertical="top" wrapText="1" shrinkToFit="1"/>
    </xf>
    <xf numFmtId="0" fontId="3" fillId="2" borderId="2" xfId="0" applyFont="1" applyFill="1" applyBorder="1" applyAlignment="1">
      <alignment wrapText="1"/>
    </xf>
    <xf numFmtId="0" fontId="0" fillId="0" borderId="0" xfId="0" applyAlignment="1"/>
    <xf numFmtId="0" fontId="3" fillId="2" borderId="2" xfId="0" applyFont="1" applyFill="1" applyBorder="1" applyAlignment="1">
      <alignment vertical="top"/>
    </xf>
    <xf numFmtId="0" fontId="0" fillId="4" borderId="2" xfId="0" applyNumberFormat="1" applyFont="1" applyFill="1" applyBorder="1" applyAlignment="1">
      <alignment vertical="top" wrapText="1"/>
    </xf>
    <xf numFmtId="0" fontId="0" fillId="0" borderId="4" xfId="0" applyNumberFormat="1" applyFont="1" applyBorder="1" applyAlignment="1">
      <alignment vertical="top" wrapText="1"/>
    </xf>
    <xf numFmtId="0" fontId="0" fillId="0" borderId="4" xfId="0" applyFont="1" applyBorder="1" applyAlignment="1">
      <alignment horizontal="left" vertical="top" wrapText="1"/>
    </xf>
    <xf numFmtId="0" fontId="0" fillId="4" borderId="2" xfId="0" applyNumberFormat="1" applyFill="1" applyBorder="1" applyAlignment="1">
      <alignment vertical="top" wrapText="1"/>
    </xf>
    <xf numFmtId="0" fontId="0" fillId="0" borderId="4" xfId="0" applyNumberFormat="1" applyBorder="1" applyAlignment="1">
      <alignment vertical="top" wrapText="1"/>
    </xf>
    <xf numFmtId="0" fontId="3" fillId="2" borderId="2" xfId="0" applyFont="1" applyFill="1" applyBorder="1" applyAlignment="1">
      <alignment vertical="top" wrapText="1"/>
    </xf>
    <xf numFmtId="0" fontId="0" fillId="0" borderId="2" xfId="0" applyFont="1" applyBorder="1" applyAlignment="1">
      <alignment horizontal="left" vertical="top" wrapText="1"/>
    </xf>
    <xf numFmtId="0" fontId="3" fillId="2" borderId="1" xfId="0" applyFont="1" applyFill="1" applyBorder="1" applyAlignment="1">
      <alignment vertical="top"/>
    </xf>
    <xf numFmtId="0" fontId="0" fillId="0" borderId="3" xfId="0" applyFont="1" applyBorder="1" applyAlignment="1">
      <alignment vertical="top" wrapText="1"/>
    </xf>
    <xf numFmtId="0" fontId="1" fillId="4" borderId="3" xfId="0" applyFont="1" applyFill="1" applyBorder="1" applyAlignment="1">
      <alignment vertical="top" wrapText="1"/>
    </xf>
    <xf numFmtId="0" fontId="1" fillId="4" borderId="3" xfId="0" applyFont="1" applyFill="1" applyBorder="1" applyAlignment="1">
      <alignment vertical="top"/>
    </xf>
    <xf numFmtId="0" fontId="5" fillId="4" borderId="3" xfId="0" applyFont="1" applyFill="1" applyBorder="1" applyAlignment="1">
      <alignment vertical="top"/>
    </xf>
    <xf numFmtId="0" fontId="0" fillId="0" borderId="2" xfId="0" applyBorder="1" applyAlignment="1">
      <alignment vertical="top" wrapText="1"/>
    </xf>
    <xf numFmtId="0" fontId="0" fillId="4" borderId="4" xfId="0" applyFill="1" applyBorder="1" applyAlignment="1">
      <alignment vertical="top" wrapText="1"/>
    </xf>
    <xf numFmtId="0" fontId="0" fillId="4" borderId="0" xfId="0" applyFont="1" applyFill="1" applyBorder="1" applyAlignment="1">
      <alignment vertical="top" wrapText="1"/>
    </xf>
    <xf numFmtId="0" fontId="0" fillId="4" borderId="2" xfId="0" applyFill="1" applyBorder="1" applyAlignment="1">
      <alignment vertical="top" wrapText="1"/>
    </xf>
    <xf numFmtId="0" fontId="1" fillId="4" borderId="1" xfId="0" applyFont="1" applyFill="1" applyBorder="1" applyAlignment="1">
      <alignment horizontal="center" vertical="top" wrapText="1"/>
    </xf>
    <xf numFmtId="0" fontId="1" fillId="4" borderId="2" xfId="0" applyFont="1" applyFill="1" applyBorder="1" applyAlignment="1">
      <alignment horizontal="center"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20"/>
  <sheetViews>
    <sheetView workbookViewId="0">
      <selection activeCell="A17" sqref="A17"/>
    </sheetView>
  </sheetViews>
  <sheetFormatPr defaultRowHeight="14.4"/>
  <cols>
    <col min="1" max="1" width="63.5546875" customWidth="1"/>
    <col min="2" max="2" width="63.6640625" customWidth="1"/>
    <col min="3" max="6" width="11.5546875" bestFit="1" customWidth="1"/>
  </cols>
  <sheetData>
    <row r="1" spans="1:3">
      <c r="A1" t="s">
        <v>4</v>
      </c>
      <c r="B1" t="s">
        <v>5</v>
      </c>
      <c r="C1" s="2" t="s">
        <v>22</v>
      </c>
    </row>
    <row r="2" spans="1:3">
      <c r="A2" s="2"/>
      <c r="B2" s="2"/>
      <c r="C2" s="2"/>
    </row>
    <row r="3" spans="1:3">
      <c r="A3" t="s">
        <v>11</v>
      </c>
      <c r="B3" s="2" t="s">
        <v>18</v>
      </c>
      <c r="C3" s="1" t="s">
        <v>23</v>
      </c>
    </row>
    <row r="4" spans="1:3">
      <c r="A4" t="s">
        <v>12</v>
      </c>
      <c r="B4" s="2" t="s">
        <v>17</v>
      </c>
      <c r="C4" s="1" t="s">
        <v>24</v>
      </c>
    </row>
    <row r="5" spans="1:3">
      <c r="A5" t="s">
        <v>13</v>
      </c>
      <c r="B5" s="2" t="s">
        <v>0</v>
      </c>
      <c r="C5" s="1" t="s">
        <v>25</v>
      </c>
    </row>
    <row r="6" spans="1:3">
      <c r="A6" s="2" t="s">
        <v>26</v>
      </c>
      <c r="B6" s="2" t="s">
        <v>1</v>
      </c>
      <c r="C6" s="1"/>
    </row>
    <row r="7" spans="1:3">
      <c r="A7" t="s">
        <v>14</v>
      </c>
      <c r="B7" s="2" t="s">
        <v>27</v>
      </c>
      <c r="C7" s="1"/>
    </row>
    <row r="8" spans="1:3">
      <c r="A8" s="2" t="s">
        <v>41</v>
      </c>
      <c r="B8" s="2" t="s">
        <v>28</v>
      </c>
    </row>
    <row r="9" spans="1:3">
      <c r="A9" t="s">
        <v>15</v>
      </c>
      <c r="B9" s="2" t="s">
        <v>29</v>
      </c>
    </row>
    <row r="10" spans="1:3">
      <c r="A10" s="2" t="s">
        <v>6</v>
      </c>
      <c r="B10" s="2" t="s">
        <v>30</v>
      </c>
    </row>
    <row r="11" spans="1:3">
      <c r="A11" s="2" t="s">
        <v>7</v>
      </c>
      <c r="B11" s="2" t="s">
        <v>31</v>
      </c>
    </row>
    <row r="12" spans="1:3">
      <c r="A12" s="2" t="s">
        <v>8</v>
      </c>
      <c r="B12" s="2" t="s">
        <v>32</v>
      </c>
    </row>
    <row r="13" spans="1:3">
      <c r="A13" s="2" t="s">
        <v>9</v>
      </c>
      <c r="B13" s="2" t="s">
        <v>33</v>
      </c>
    </row>
    <row r="14" spans="1:3">
      <c r="A14" s="2" t="s">
        <v>10</v>
      </c>
      <c r="B14" s="2" t="s">
        <v>34</v>
      </c>
    </row>
    <row r="15" spans="1:3">
      <c r="B15" s="2" t="s">
        <v>35</v>
      </c>
    </row>
    <row r="16" spans="1:3">
      <c r="B16" s="2" t="s">
        <v>36</v>
      </c>
    </row>
    <row r="17" spans="2:2">
      <c r="B17" s="2" t="s">
        <v>37</v>
      </c>
    </row>
    <row r="18" spans="2:2">
      <c r="B18" s="2" t="s">
        <v>38</v>
      </c>
    </row>
    <row r="19" spans="2:2">
      <c r="B19" s="2" t="s">
        <v>39</v>
      </c>
    </row>
    <row r="20" spans="2:2">
      <c r="B20" s="2" t="s">
        <v>40</v>
      </c>
    </row>
  </sheetData>
  <dataValidations count="1">
    <dataValidation type="list" allowBlank="1" showInputMessage="1" showErrorMessage="1" sqref="C15">
      <formula1>$B$4:$B$20</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G2"/>
  <sheetViews>
    <sheetView zoomScale="70" zoomScaleNormal="70" workbookViewId="0">
      <selection activeCell="J3" sqref="J3"/>
    </sheetView>
  </sheetViews>
  <sheetFormatPr defaultRowHeight="14.4"/>
  <cols>
    <col min="1" max="1" width="9.6640625" bestFit="1" customWidth="1"/>
    <col min="2" max="2" width="16.6640625" bestFit="1" customWidth="1"/>
    <col min="3" max="3" width="38" bestFit="1" customWidth="1"/>
    <col min="4" max="4" width="21.6640625" bestFit="1" customWidth="1"/>
    <col min="5" max="5" width="11.33203125" bestFit="1" customWidth="1"/>
    <col min="6" max="6" width="62.6640625" customWidth="1"/>
    <col min="7" max="7" width="33.44140625" bestFit="1" customWidth="1"/>
  </cols>
  <sheetData>
    <row r="1" spans="1:7">
      <c r="A1" s="6" t="s">
        <v>19</v>
      </c>
      <c r="B1" s="7" t="s">
        <v>4</v>
      </c>
      <c r="C1" s="7" t="s">
        <v>16</v>
      </c>
      <c r="D1" s="7" t="s">
        <v>2</v>
      </c>
      <c r="E1" s="7" t="s">
        <v>20</v>
      </c>
      <c r="F1" s="7" t="s">
        <v>3</v>
      </c>
      <c r="G1" s="8" t="s">
        <v>21</v>
      </c>
    </row>
    <row r="2" spans="1:7" ht="205.2" customHeight="1">
      <c r="A2" s="13">
        <v>17</v>
      </c>
      <c r="B2" s="14" t="s">
        <v>6</v>
      </c>
      <c r="C2" s="14" t="s">
        <v>34</v>
      </c>
      <c r="D2" s="14" t="s">
        <v>63</v>
      </c>
      <c r="E2" s="14">
        <v>12</v>
      </c>
      <c r="F2" s="19" t="s">
        <v>64</v>
      </c>
      <c r="G2" s="47" t="s">
        <v>236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G8"/>
  <sheetViews>
    <sheetView zoomScale="55" zoomScaleNormal="55" workbookViewId="0">
      <selection activeCell="H1" sqref="H1:H1048576"/>
    </sheetView>
  </sheetViews>
  <sheetFormatPr defaultRowHeight="14.4"/>
  <cols>
    <col min="1" max="1" width="11" bestFit="1" customWidth="1"/>
    <col min="2" max="2" width="49" customWidth="1"/>
    <col min="3" max="3" width="30.33203125" customWidth="1"/>
    <col min="4" max="4" width="28.5546875" customWidth="1"/>
    <col min="5" max="5" width="15.88671875" customWidth="1"/>
    <col min="6" max="6" width="79.6640625" customWidth="1"/>
    <col min="7" max="7" width="38.88671875" bestFit="1" customWidth="1"/>
  </cols>
  <sheetData>
    <row r="1" spans="1:7">
      <c r="A1" s="6" t="s">
        <v>19</v>
      </c>
      <c r="B1" s="7" t="s">
        <v>4</v>
      </c>
      <c r="C1" s="7" t="s">
        <v>16</v>
      </c>
      <c r="D1" s="7" t="s">
        <v>2</v>
      </c>
      <c r="E1" s="7" t="s">
        <v>20</v>
      </c>
      <c r="F1" s="32" t="s">
        <v>3</v>
      </c>
      <c r="G1" s="8" t="s">
        <v>21</v>
      </c>
    </row>
    <row r="2" spans="1:7" ht="192" customHeight="1">
      <c r="A2" s="13">
        <v>4</v>
      </c>
      <c r="B2" s="14" t="s">
        <v>7</v>
      </c>
      <c r="C2" s="14" t="s">
        <v>29</v>
      </c>
      <c r="D2" s="14"/>
      <c r="E2" s="14"/>
      <c r="F2" s="33" t="s">
        <v>46</v>
      </c>
      <c r="G2" s="33" t="s">
        <v>222</v>
      </c>
    </row>
    <row r="3" spans="1:7" ht="156.6" customHeight="1">
      <c r="A3" s="16">
        <v>18</v>
      </c>
      <c r="B3" s="17" t="s">
        <v>7</v>
      </c>
      <c r="C3" s="18" t="s">
        <v>29</v>
      </c>
      <c r="D3" s="17"/>
      <c r="E3" s="17"/>
      <c r="F3" s="18" t="s">
        <v>65</v>
      </c>
      <c r="G3" s="18" t="s">
        <v>223</v>
      </c>
    </row>
    <row r="4" spans="1:7" ht="151.5" customHeight="1">
      <c r="A4" s="20">
        <v>19</v>
      </c>
      <c r="B4" s="21" t="s">
        <v>7</v>
      </c>
      <c r="C4" s="21" t="s">
        <v>29</v>
      </c>
      <c r="D4" s="21" t="s">
        <v>66</v>
      </c>
      <c r="E4" s="21">
        <v>9</v>
      </c>
      <c r="F4" s="22" t="s">
        <v>67</v>
      </c>
      <c r="G4" s="33" t="s">
        <v>224</v>
      </c>
    </row>
    <row r="5" spans="1:7" ht="112.95" customHeight="1">
      <c r="A5" s="16">
        <v>27</v>
      </c>
      <c r="B5" s="17" t="s">
        <v>7</v>
      </c>
      <c r="C5" s="17"/>
      <c r="D5" s="17"/>
      <c r="E5" s="17"/>
      <c r="F5" s="18" t="s">
        <v>79</v>
      </c>
      <c r="G5" s="18" t="s">
        <v>225</v>
      </c>
    </row>
    <row r="6" spans="1:7" ht="48.6" customHeight="1">
      <c r="A6" s="13">
        <v>34</v>
      </c>
      <c r="B6" s="14" t="s">
        <v>7</v>
      </c>
      <c r="C6" s="14"/>
      <c r="D6" s="14"/>
      <c r="E6" s="14"/>
      <c r="F6" s="15" t="s">
        <v>90</v>
      </c>
      <c r="G6" s="33" t="s">
        <v>226</v>
      </c>
    </row>
    <row r="7" spans="1:7" ht="51.6" customHeight="1">
      <c r="A7" s="16">
        <v>44</v>
      </c>
      <c r="B7" s="17" t="s">
        <v>7</v>
      </c>
      <c r="C7" s="17" t="s">
        <v>29</v>
      </c>
      <c r="D7" s="17" t="s">
        <v>103</v>
      </c>
      <c r="E7" s="17">
        <v>4</v>
      </c>
      <c r="F7" s="18" t="s">
        <v>104</v>
      </c>
      <c r="G7" s="18" t="s">
        <v>227</v>
      </c>
    </row>
    <row r="8" spans="1:7" ht="47.4" customHeight="1">
      <c r="A8" s="13">
        <v>79</v>
      </c>
      <c r="B8" s="14" t="s">
        <v>7</v>
      </c>
      <c r="C8" s="14" t="s">
        <v>29</v>
      </c>
      <c r="D8" s="15" t="s">
        <v>159</v>
      </c>
      <c r="E8" s="14">
        <v>4</v>
      </c>
      <c r="F8" s="15" t="s">
        <v>160</v>
      </c>
      <c r="G8" s="33" t="s">
        <v>228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G8"/>
  <sheetViews>
    <sheetView zoomScale="70" zoomScaleNormal="70" workbookViewId="0">
      <selection activeCell="C13" sqref="C13"/>
    </sheetView>
  </sheetViews>
  <sheetFormatPr defaultRowHeight="14.4"/>
  <cols>
    <col min="1" max="1" width="8.109375" bestFit="1" customWidth="1"/>
    <col min="2" max="2" width="37.44140625" customWidth="1"/>
    <col min="3" max="3" width="39.109375" customWidth="1"/>
    <col min="4" max="4" width="19" bestFit="1" customWidth="1"/>
    <col min="5" max="5" width="9" bestFit="1" customWidth="1"/>
    <col min="6" max="6" width="88" style="5" customWidth="1"/>
    <col min="7" max="7" width="28.88671875" bestFit="1" customWidth="1"/>
  </cols>
  <sheetData>
    <row r="1" spans="1:7">
      <c r="A1" s="6" t="s">
        <v>19</v>
      </c>
      <c r="B1" s="7" t="s">
        <v>4</v>
      </c>
      <c r="C1" s="7" t="s">
        <v>16</v>
      </c>
      <c r="D1" s="7" t="s">
        <v>2</v>
      </c>
      <c r="E1" s="7" t="s">
        <v>20</v>
      </c>
      <c r="F1" s="38" t="s">
        <v>3</v>
      </c>
      <c r="G1" s="8" t="s">
        <v>21</v>
      </c>
    </row>
    <row r="2" spans="1:7" ht="70.95" customHeight="1">
      <c r="A2" s="13">
        <v>20</v>
      </c>
      <c r="B2" s="14" t="s">
        <v>8</v>
      </c>
      <c r="C2" s="14" t="s">
        <v>29</v>
      </c>
      <c r="D2" s="14" t="s">
        <v>68</v>
      </c>
      <c r="E2" s="14">
        <v>10</v>
      </c>
      <c r="F2" s="15" t="s">
        <v>69</v>
      </c>
      <c r="G2" s="15" t="s">
        <v>216</v>
      </c>
    </row>
    <row r="3" spans="1:7" ht="35.4" customHeight="1">
      <c r="A3" s="16">
        <v>30</v>
      </c>
      <c r="B3" s="17" t="s">
        <v>8</v>
      </c>
      <c r="C3" s="17" t="s">
        <v>29</v>
      </c>
      <c r="D3" s="17" t="s">
        <v>84</v>
      </c>
      <c r="E3" s="17">
        <v>11</v>
      </c>
      <c r="F3" s="18" t="s">
        <v>85</v>
      </c>
      <c r="G3" s="18" t="s">
        <v>217</v>
      </c>
    </row>
    <row r="4" spans="1:7" ht="144" customHeight="1">
      <c r="A4" s="13">
        <v>40</v>
      </c>
      <c r="B4" s="14" t="s">
        <v>8</v>
      </c>
      <c r="C4" s="14"/>
      <c r="D4" s="14"/>
      <c r="E4" s="14"/>
      <c r="F4" s="15" t="s">
        <v>96</v>
      </c>
      <c r="G4" s="15" t="s">
        <v>218</v>
      </c>
    </row>
    <row r="5" spans="1:7" ht="51" customHeight="1">
      <c r="A5" s="23">
        <v>41</v>
      </c>
      <c r="B5" s="24" t="s">
        <v>8</v>
      </c>
      <c r="C5" s="24" t="s">
        <v>37</v>
      </c>
      <c r="D5" s="24" t="s">
        <v>97</v>
      </c>
      <c r="E5" s="24"/>
      <c r="F5" s="25" t="s">
        <v>98</v>
      </c>
      <c r="G5" s="18" t="s">
        <v>219</v>
      </c>
    </row>
    <row r="6" spans="1:7" ht="37.200000000000003" customHeight="1">
      <c r="A6" s="13">
        <v>45</v>
      </c>
      <c r="B6" s="14" t="s">
        <v>8</v>
      </c>
      <c r="C6" s="14" t="s">
        <v>29</v>
      </c>
      <c r="D6" s="14" t="s">
        <v>105</v>
      </c>
      <c r="E6" s="14">
        <v>9</v>
      </c>
      <c r="F6" s="15" t="s">
        <v>106</v>
      </c>
      <c r="G6" s="15" t="s">
        <v>220</v>
      </c>
    </row>
    <row r="7" spans="1:7" ht="28.8">
      <c r="A7" s="23">
        <v>46</v>
      </c>
      <c r="B7" s="24" t="s">
        <v>8</v>
      </c>
      <c r="C7" s="24" t="s">
        <v>29</v>
      </c>
      <c r="D7" s="24" t="s">
        <v>105</v>
      </c>
      <c r="E7" s="24">
        <v>9</v>
      </c>
      <c r="F7" s="25" t="s">
        <v>107</v>
      </c>
      <c r="G7" s="18" t="s">
        <v>220</v>
      </c>
    </row>
    <row r="8" spans="1:7" ht="63" customHeight="1">
      <c r="A8" s="20">
        <v>47</v>
      </c>
      <c r="B8" s="21" t="s">
        <v>8</v>
      </c>
      <c r="C8" s="21" t="s">
        <v>29</v>
      </c>
      <c r="D8" s="21" t="s">
        <v>108</v>
      </c>
      <c r="E8" s="21">
        <v>15</v>
      </c>
      <c r="F8" s="22" t="s">
        <v>109</v>
      </c>
      <c r="G8" s="15" t="s">
        <v>221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G6"/>
  <sheetViews>
    <sheetView zoomScale="70" zoomScaleNormal="70" workbookViewId="0">
      <selection activeCell="M9" sqref="M9"/>
    </sheetView>
  </sheetViews>
  <sheetFormatPr defaultRowHeight="14.4"/>
  <cols>
    <col min="1" max="1" width="8.109375" bestFit="1" customWidth="1"/>
    <col min="2" max="2" width="40.6640625" bestFit="1" customWidth="1"/>
    <col min="3" max="3" width="26.109375" bestFit="1" customWidth="1"/>
    <col min="4" max="4" width="19" bestFit="1" customWidth="1"/>
    <col min="5" max="5" width="9" bestFit="1" customWidth="1"/>
    <col min="6" max="6" width="65.6640625" style="3" customWidth="1"/>
    <col min="7" max="7" width="28.88671875" bestFit="1" customWidth="1"/>
  </cols>
  <sheetData>
    <row r="1" spans="1:7">
      <c r="A1" s="6" t="s">
        <v>19</v>
      </c>
      <c r="B1" s="7" t="s">
        <v>4</v>
      </c>
      <c r="C1" s="7" t="s">
        <v>16</v>
      </c>
      <c r="D1" s="7" t="s">
        <v>2</v>
      </c>
      <c r="E1" s="7" t="s">
        <v>20</v>
      </c>
      <c r="F1" s="30" t="s">
        <v>3</v>
      </c>
      <c r="G1" s="8" t="s">
        <v>21</v>
      </c>
    </row>
    <row r="2" spans="1:7" ht="141" customHeight="1">
      <c r="A2" s="13">
        <v>31</v>
      </c>
      <c r="B2" s="14" t="s">
        <v>9</v>
      </c>
      <c r="C2" s="14" t="s">
        <v>29</v>
      </c>
      <c r="D2" s="14" t="s">
        <v>86</v>
      </c>
      <c r="E2" s="14">
        <v>13</v>
      </c>
      <c r="F2" s="15" t="s">
        <v>87</v>
      </c>
      <c r="G2" s="15" t="s">
        <v>211</v>
      </c>
    </row>
    <row r="3" spans="1:7" ht="147.6" customHeight="1">
      <c r="A3" s="23">
        <v>32</v>
      </c>
      <c r="B3" s="24" t="s">
        <v>9</v>
      </c>
      <c r="C3" s="24" t="s">
        <v>29</v>
      </c>
      <c r="D3" s="24" t="s">
        <v>86</v>
      </c>
      <c r="E3" s="24">
        <v>13</v>
      </c>
      <c r="F3" s="25" t="s">
        <v>88</v>
      </c>
      <c r="G3" s="25" t="s">
        <v>212</v>
      </c>
    </row>
    <row r="4" spans="1:7" ht="142.19999999999999" customHeight="1">
      <c r="A4" s="13">
        <v>67</v>
      </c>
      <c r="B4" s="14" t="s">
        <v>9</v>
      </c>
      <c r="C4" s="14" t="s">
        <v>29</v>
      </c>
      <c r="D4" s="14" t="s">
        <v>141</v>
      </c>
      <c r="E4" s="14">
        <v>12</v>
      </c>
      <c r="F4" s="15" t="s">
        <v>142</v>
      </c>
      <c r="G4" s="15" t="s">
        <v>213</v>
      </c>
    </row>
    <row r="5" spans="1:7" ht="176.4" customHeight="1">
      <c r="A5" s="23">
        <v>68</v>
      </c>
      <c r="B5" s="24" t="s">
        <v>9</v>
      </c>
      <c r="C5" s="24" t="s">
        <v>29</v>
      </c>
      <c r="D5" s="24" t="s">
        <v>143</v>
      </c>
      <c r="E5" s="24">
        <v>13</v>
      </c>
      <c r="F5" s="25" t="s">
        <v>144</v>
      </c>
      <c r="G5" s="25" t="s">
        <v>214</v>
      </c>
    </row>
    <row r="6" spans="1:7" ht="90" customHeight="1">
      <c r="A6" s="13">
        <v>80</v>
      </c>
      <c r="B6" s="14" t="s">
        <v>9</v>
      </c>
      <c r="C6" s="14" t="s">
        <v>29</v>
      </c>
      <c r="D6" s="15" t="s">
        <v>161</v>
      </c>
      <c r="E6" s="14">
        <v>12</v>
      </c>
      <c r="F6" s="15" t="s">
        <v>162</v>
      </c>
      <c r="G6" s="1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G5"/>
  <sheetViews>
    <sheetView zoomScale="70" zoomScaleNormal="70" workbookViewId="0">
      <selection activeCell="K5" sqref="K5"/>
    </sheetView>
  </sheetViews>
  <sheetFormatPr defaultRowHeight="14.4"/>
  <cols>
    <col min="1" max="1" width="8.109375" bestFit="1" customWidth="1"/>
    <col min="2" max="2" width="40.109375" bestFit="1" customWidth="1"/>
    <col min="3" max="3" width="26.109375" bestFit="1" customWidth="1"/>
    <col min="4" max="4" width="19" bestFit="1" customWidth="1"/>
    <col min="5" max="5" width="9" bestFit="1" customWidth="1"/>
    <col min="6" max="6" width="89.33203125" style="5" customWidth="1"/>
    <col min="7" max="7" width="41.6640625" customWidth="1"/>
  </cols>
  <sheetData>
    <row r="1" spans="1:7">
      <c r="A1" s="6" t="s">
        <v>19</v>
      </c>
      <c r="B1" s="7" t="s">
        <v>4</v>
      </c>
      <c r="C1" s="7" t="s">
        <v>16</v>
      </c>
      <c r="D1" s="7" t="s">
        <v>2</v>
      </c>
      <c r="E1" s="7" t="s">
        <v>20</v>
      </c>
      <c r="F1" s="38" t="s">
        <v>3</v>
      </c>
      <c r="G1" s="8" t="s">
        <v>21</v>
      </c>
    </row>
    <row r="2" spans="1:7" ht="183" customHeight="1">
      <c r="A2" s="9">
        <v>50</v>
      </c>
      <c r="B2" s="10" t="s">
        <v>10</v>
      </c>
      <c r="C2" s="10" t="s">
        <v>29</v>
      </c>
      <c r="D2" s="10" t="s">
        <v>113</v>
      </c>
      <c r="E2" s="10">
        <v>16</v>
      </c>
      <c r="F2" s="15" t="s">
        <v>114</v>
      </c>
      <c r="G2" s="15" t="s">
        <v>188</v>
      </c>
    </row>
    <row r="3" spans="1:7" ht="107.4" customHeight="1">
      <c r="A3" s="11">
        <v>58</v>
      </c>
      <c r="B3" s="12" t="s">
        <v>10</v>
      </c>
      <c r="C3" s="12" t="s">
        <v>29</v>
      </c>
      <c r="D3" s="12" t="s">
        <v>127</v>
      </c>
      <c r="E3" s="12">
        <v>16</v>
      </c>
      <c r="F3" s="18" t="s">
        <v>128</v>
      </c>
      <c r="G3" s="18" t="s">
        <v>189</v>
      </c>
    </row>
    <row r="4" spans="1:7" ht="144">
      <c r="A4" s="9">
        <v>69</v>
      </c>
      <c r="B4" s="10" t="s">
        <v>10</v>
      </c>
      <c r="C4" s="10" t="s">
        <v>29</v>
      </c>
      <c r="D4" s="10" t="s">
        <v>145</v>
      </c>
      <c r="E4" s="10"/>
      <c r="F4" s="15" t="s">
        <v>146</v>
      </c>
      <c r="G4" s="48" t="s">
        <v>238</v>
      </c>
    </row>
    <row r="5" spans="1:7" ht="180" customHeight="1">
      <c r="A5" s="11">
        <v>81</v>
      </c>
      <c r="B5" s="17" t="s">
        <v>10</v>
      </c>
      <c r="C5" s="17" t="s">
        <v>29</v>
      </c>
      <c r="D5" s="18" t="s">
        <v>163</v>
      </c>
      <c r="E5" s="17">
        <v>16</v>
      </c>
      <c r="F5" s="18" t="s">
        <v>164</v>
      </c>
      <c r="G5" s="18" t="s">
        <v>190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5"/>
  <sheetViews>
    <sheetView tabSelected="1" zoomScale="70" zoomScaleNormal="70" workbookViewId="0">
      <selection activeCell="K3" sqref="K3"/>
    </sheetView>
  </sheetViews>
  <sheetFormatPr defaultRowHeight="14.4"/>
  <cols>
    <col min="1" max="1" width="8.109375" bestFit="1" customWidth="1"/>
    <col min="2" max="2" width="39.33203125" bestFit="1" customWidth="1"/>
    <col min="3" max="3" width="36.6640625" bestFit="1" customWidth="1"/>
    <col min="4" max="4" width="30.44140625" customWidth="1"/>
    <col min="5" max="5" width="16" customWidth="1"/>
    <col min="6" max="6" width="67.6640625" customWidth="1"/>
    <col min="7" max="7" width="41.88671875" customWidth="1"/>
  </cols>
  <sheetData>
    <row r="1" spans="1:7">
      <c r="A1" s="6" t="s">
        <v>19</v>
      </c>
      <c r="B1" s="7" t="s">
        <v>4</v>
      </c>
      <c r="C1" s="7" t="s">
        <v>16</v>
      </c>
      <c r="D1" s="7" t="s">
        <v>2</v>
      </c>
      <c r="E1" s="7" t="s">
        <v>20</v>
      </c>
      <c r="F1" s="7" t="s">
        <v>3</v>
      </c>
      <c r="G1" s="8" t="s">
        <v>21</v>
      </c>
    </row>
    <row r="2" spans="1:7" ht="232.2" customHeight="1">
      <c r="A2" s="16">
        <v>16</v>
      </c>
      <c r="B2" s="17" t="s">
        <v>11</v>
      </c>
      <c r="C2" s="17" t="s">
        <v>31</v>
      </c>
      <c r="D2" s="17" t="s">
        <v>61</v>
      </c>
      <c r="E2" s="17">
        <v>8</v>
      </c>
      <c r="F2" s="18" t="s">
        <v>62</v>
      </c>
      <c r="G2" s="45" t="s">
        <v>237</v>
      </c>
    </row>
    <row r="3" spans="1:7" ht="122.4" customHeight="1">
      <c r="A3" s="20">
        <v>25</v>
      </c>
      <c r="B3" s="21" t="s">
        <v>11</v>
      </c>
      <c r="C3" s="21"/>
      <c r="D3" s="21"/>
      <c r="E3" s="21"/>
      <c r="F3" s="22" t="s">
        <v>77</v>
      </c>
      <c r="G3" s="46" t="s">
        <v>233</v>
      </c>
    </row>
    <row r="4" spans="1:7" ht="279.75" customHeight="1">
      <c r="A4" s="16">
        <v>59</v>
      </c>
      <c r="B4" s="17" t="s">
        <v>11</v>
      </c>
      <c r="C4" s="17" t="s">
        <v>38</v>
      </c>
      <c r="D4" s="17" t="s">
        <v>129</v>
      </c>
      <c r="E4" s="17">
        <v>10</v>
      </c>
      <c r="F4" s="18" t="s">
        <v>130</v>
      </c>
      <c r="G4" s="45" t="s">
        <v>234</v>
      </c>
    </row>
    <row r="5" spans="1:7" ht="111" customHeight="1">
      <c r="A5" s="20">
        <v>60</v>
      </c>
      <c r="B5" s="21" t="s">
        <v>11</v>
      </c>
      <c r="C5" s="21" t="s">
        <v>38</v>
      </c>
      <c r="D5" s="21" t="s">
        <v>131</v>
      </c>
      <c r="E5" s="21">
        <v>6</v>
      </c>
      <c r="F5" s="22" t="s">
        <v>132</v>
      </c>
      <c r="G5" s="46" t="s">
        <v>235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G18"/>
  <sheetViews>
    <sheetView topLeftCell="E1" zoomScale="70" zoomScaleNormal="70" workbookViewId="0">
      <selection activeCell="G23" sqref="G23"/>
    </sheetView>
  </sheetViews>
  <sheetFormatPr defaultRowHeight="14.4"/>
  <cols>
    <col min="1" max="1" width="8.109375" bestFit="1" customWidth="1"/>
    <col min="2" max="2" width="36.44140625" bestFit="1" customWidth="1"/>
    <col min="3" max="3" width="28.6640625" bestFit="1" customWidth="1"/>
    <col min="4" max="4" width="44.6640625" bestFit="1" customWidth="1"/>
    <col min="5" max="5" width="19.88671875" customWidth="1"/>
    <col min="6" max="6" width="123.6640625" style="5" bestFit="1" customWidth="1"/>
    <col min="7" max="7" width="48.6640625" customWidth="1"/>
  </cols>
  <sheetData>
    <row r="1" spans="1:7">
      <c r="A1" s="6" t="s">
        <v>19</v>
      </c>
      <c r="B1" s="7" t="s">
        <v>4</v>
      </c>
      <c r="C1" s="7" t="s">
        <v>16</v>
      </c>
      <c r="D1" s="7" t="s">
        <v>2</v>
      </c>
      <c r="E1" s="7" t="s">
        <v>20</v>
      </c>
      <c r="F1" s="38" t="s">
        <v>3</v>
      </c>
      <c r="G1" s="8" t="s">
        <v>21</v>
      </c>
    </row>
    <row r="2" spans="1:7" ht="154.19999999999999" customHeight="1">
      <c r="A2" s="13">
        <v>3</v>
      </c>
      <c r="B2" s="14" t="s">
        <v>12</v>
      </c>
      <c r="C2" s="14" t="s">
        <v>28</v>
      </c>
      <c r="D2" s="14"/>
      <c r="E2" s="14"/>
      <c r="F2" s="15" t="s">
        <v>45</v>
      </c>
      <c r="G2" s="15" t="s">
        <v>197</v>
      </c>
    </row>
    <row r="3" spans="1:7" ht="131.4" customHeight="1">
      <c r="A3" s="16">
        <v>13</v>
      </c>
      <c r="B3" s="17" t="s">
        <v>12</v>
      </c>
      <c r="C3" s="17" t="s">
        <v>28</v>
      </c>
      <c r="D3" s="17"/>
      <c r="E3" s="17"/>
      <c r="F3" s="28" t="s">
        <v>58</v>
      </c>
      <c r="G3" s="28" t="s">
        <v>198</v>
      </c>
    </row>
    <row r="4" spans="1:7" ht="187.95" customHeight="1">
      <c r="A4" s="20">
        <v>14</v>
      </c>
      <c r="B4" s="21" t="s">
        <v>12</v>
      </c>
      <c r="C4" s="21" t="s">
        <v>28</v>
      </c>
      <c r="D4" s="21"/>
      <c r="E4" s="21"/>
      <c r="F4" s="27" t="s">
        <v>59</v>
      </c>
      <c r="G4" s="15" t="s">
        <v>199</v>
      </c>
    </row>
    <row r="5" spans="1:7" ht="165" customHeight="1">
      <c r="A5" s="23">
        <v>15</v>
      </c>
      <c r="B5" s="24" t="s">
        <v>12</v>
      </c>
      <c r="C5" s="24" t="s">
        <v>32</v>
      </c>
      <c r="D5" s="24"/>
      <c r="E5" s="24"/>
      <c r="F5" s="26" t="s">
        <v>60</v>
      </c>
      <c r="G5" s="28" t="s">
        <v>200</v>
      </c>
    </row>
    <row r="6" spans="1:7" ht="150" customHeight="1">
      <c r="A6" s="13">
        <v>36</v>
      </c>
      <c r="B6" s="14" t="s">
        <v>12</v>
      </c>
      <c r="C6" s="14"/>
      <c r="D6" s="14"/>
      <c r="E6" s="14"/>
      <c r="F6" s="15" t="s">
        <v>92</v>
      </c>
      <c r="G6" s="15" t="s">
        <v>201</v>
      </c>
    </row>
    <row r="7" spans="1:7" ht="123" customHeight="1">
      <c r="A7" s="16">
        <v>48</v>
      </c>
      <c r="B7" s="17" t="s">
        <v>12</v>
      </c>
      <c r="C7" s="17" t="s">
        <v>28</v>
      </c>
      <c r="D7" s="17"/>
      <c r="E7" s="17"/>
      <c r="F7" s="18" t="s">
        <v>110</v>
      </c>
      <c r="G7" s="28" t="s">
        <v>202</v>
      </c>
    </row>
    <row r="8" spans="1:7" ht="279" customHeight="1">
      <c r="A8" s="13">
        <v>61</v>
      </c>
      <c r="B8" s="14" t="s">
        <v>12</v>
      </c>
      <c r="C8" s="14" t="s">
        <v>28</v>
      </c>
      <c r="D8" s="14" t="s">
        <v>56</v>
      </c>
      <c r="E8" s="14">
        <v>1</v>
      </c>
      <c r="F8" s="15" t="s">
        <v>133</v>
      </c>
      <c r="G8" s="15" t="s">
        <v>203</v>
      </c>
    </row>
    <row r="9" spans="1:7" ht="106.2" customHeight="1">
      <c r="A9" s="23">
        <v>62</v>
      </c>
      <c r="B9" s="24" t="s">
        <v>12</v>
      </c>
      <c r="C9" s="24" t="s">
        <v>28</v>
      </c>
      <c r="D9" s="24" t="s">
        <v>56</v>
      </c>
      <c r="E9" s="24"/>
      <c r="F9" s="25" t="s">
        <v>134</v>
      </c>
      <c r="G9" s="28" t="s">
        <v>204</v>
      </c>
    </row>
    <row r="10" spans="1:7" ht="144.6" customHeight="1">
      <c r="A10" s="13">
        <v>70</v>
      </c>
      <c r="B10" s="14" t="s">
        <v>12</v>
      </c>
      <c r="C10" s="14" t="s">
        <v>29</v>
      </c>
      <c r="D10" s="14" t="s">
        <v>147</v>
      </c>
      <c r="E10" s="14">
        <v>10</v>
      </c>
      <c r="F10" s="15" t="s">
        <v>148</v>
      </c>
      <c r="G10" s="15" t="s">
        <v>205</v>
      </c>
    </row>
    <row r="11" spans="1:7" ht="181.2" customHeight="1">
      <c r="A11" s="23">
        <v>71</v>
      </c>
      <c r="B11" s="24" t="s">
        <v>12</v>
      </c>
      <c r="C11" s="24"/>
      <c r="D11" s="24" t="s">
        <v>149</v>
      </c>
      <c r="E11" s="24"/>
      <c r="F11" s="25" t="s">
        <v>150</v>
      </c>
      <c r="G11" s="25" t="s">
        <v>165</v>
      </c>
    </row>
    <row r="12" spans="1:7" ht="250.2" customHeight="1">
      <c r="A12" s="20">
        <v>72</v>
      </c>
      <c r="B12" s="21" t="s">
        <v>12</v>
      </c>
      <c r="C12" s="21"/>
      <c r="D12" s="21" t="s">
        <v>149</v>
      </c>
      <c r="E12" s="21"/>
      <c r="F12" s="22" t="s">
        <v>151</v>
      </c>
      <c r="G12" s="29" t="s">
        <v>166</v>
      </c>
    </row>
    <row r="13" spans="1:7" ht="240.6" customHeight="1">
      <c r="A13" s="23">
        <v>73</v>
      </c>
      <c r="B13" s="24" t="s">
        <v>12</v>
      </c>
      <c r="C13" s="24"/>
      <c r="D13" s="24" t="s">
        <v>149</v>
      </c>
      <c r="E13" s="24"/>
      <c r="F13" s="25" t="s">
        <v>152</v>
      </c>
      <c r="G13" s="25" t="s">
        <v>167</v>
      </c>
    </row>
    <row r="14" spans="1:7" ht="289.95" customHeight="1">
      <c r="A14" s="20">
        <v>74</v>
      </c>
      <c r="B14" s="21" t="s">
        <v>12</v>
      </c>
      <c r="C14" s="21"/>
      <c r="D14" s="21" t="s">
        <v>149</v>
      </c>
      <c r="E14" s="21"/>
      <c r="F14" s="22" t="s">
        <v>153</v>
      </c>
      <c r="G14" s="29" t="s">
        <v>168</v>
      </c>
    </row>
    <row r="15" spans="1:7" ht="133.94999999999999" customHeight="1">
      <c r="A15" s="23">
        <v>75</v>
      </c>
      <c r="B15" s="24" t="s">
        <v>12</v>
      </c>
      <c r="C15" s="24"/>
      <c r="D15" s="24" t="s">
        <v>149</v>
      </c>
      <c r="E15" s="24"/>
      <c r="F15" s="25" t="s">
        <v>154</v>
      </c>
      <c r="G15" s="25" t="s">
        <v>169</v>
      </c>
    </row>
    <row r="16" spans="1:7" ht="346.95" customHeight="1">
      <c r="A16" s="20">
        <v>76</v>
      </c>
      <c r="B16" s="21" t="s">
        <v>12</v>
      </c>
      <c r="C16" s="21"/>
      <c r="D16" s="21" t="s">
        <v>155</v>
      </c>
      <c r="E16" s="21"/>
      <c r="F16" s="22" t="s">
        <v>156</v>
      </c>
      <c r="G16" s="22" t="s">
        <v>170</v>
      </c>
    </row>
    <row r="17" spans="1:7" ht="242.4" customHeight="1">
      <c r="A17" s="23">
        <v>77</v>
      </c>
      <c r="B17" s="24" t="s">
        <v>12</v>
      </c>
      <c r="C17" s="24"/>
      <c r="D17" s="24" t="s">
        <v>155</v>
      </c>
      <c r="E17" s="24"/>
      <c r="F17" s="25" t="s">
        <v>157</v>
      </c>
      <c r="G17" s="25" t="s">
        <v>171</v>
      </c>
    </row>
    <row r="18" spans="1:7" ht="193.95" customHeight="1">
      <c r="A18" s="20">
        <v>78</v>
      </c>
      <c r="B18" s="21" t="s">
        <v>12</v>
      </c>
      <c r="C18" s="21"/>
      <c r="D18" s="21" t="s">
        <v>155</v>
      </c>
      <c r="E18" s="21"/>
      <c r="F18" s="22" t="s">
        <v>158</v>
      </c>
      <c r="G18" s="29"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13"/>
  <sheetViews>
    <sheetView topLeftCell="F1" zoomScale="55" zoomScaleNormal="55" workbookViewId="0">
      <selection activeCell="P5" sqref="P5"/>
    </sheetView>
  </sheetViews>
  <sheetFormatPr defaultRowHeight="14.4"/>
  <cols>
    <col min="1" max="1" width="12.6640625" customWidth="1"/>
    <col min="2" max="3" width="55.88671875" customWidth="1"/>
    <col min="4" max="4" width="37.33203125" customWidth="1"/>
    <col min="5" max="5" width="12.6640625" customWidth="1"/>
    <col min="6" max="6" width="126.33203125" style="5" customWidth="1"/>
    <col min="7" max="7" width="55.88671875" customWidth="1"/>
  </cols>
  <sheetData>
    <row r="1" spans="1:7">
      <c r="A1" s="6" t="s">
        <v>19</v>
      </c>
      <c r="B1" s="7" t="s">
        <v>4</v>
      </c>
      <c r="C1" s="7" t="s">
        <v>16</v>
      </c>
      <c r="D1" s="7" t="s">
        <v>2</v>
      </c>
      <c r="E1" s="7" t="s">
        <v>20</v>
      </c>
      <c r="F1" s="38" t="s">
        <v>3</v>
      </c>
      <c r="G1" s="8" t="s">
        <v>21</v>
      </c>
    </row>
    <row r="2" spans="1:7" ht="133.19999999999999" customHeight="1">
      <c r="A2" s="13">
        <v>1</v>
      </c>
      <c r="B2" s="14" t="s">
        <v>13</v>
      </c>
      <c r="C2" s="14" t="s">
        <v>27</v>
      </c>
      <c r="D2" s="14" t="s">
        <v>42</v>
      </c>
      <c r="E2" s="14">
        <v>2</v>
      </c>
      <c r="F2" s="15" t="s">
        <v>43</v>
      </c>
      <c r="G2" s="15" t="s">
        <v>173</v>
      </c>
    </row>
    <row r="3" spans="1:7" ht="38.4" customHeight="1">
      <c r="A3" s="16">
        <v>11</v>
      </c>
      <c r="B3" s="17" t="s">
        <v>13</v>
      </c>
      <c r="C3" s="17" t="s">
        <v>18</v>
      </c>
      <c r="D3" s="17" t="s">
        <v>53</v>
      </c>
      <c r="E3" s="17">
        <v>23</v>
      </c>
      <c r="F3" s="18" t="s">
        <v>54</v>
      </c>
      <c r="G3" s="18" t="s">
        <v>174</v>
      </c>
    </row>
    <row r="4" spans="1:7" ht="146.4" customHeight="1">
      <c r="A4" s="13">
        <v>23</v>
      </c>
      <c r="B4" s="14" t="s">
        <v>13</v>
      </c>
      <c r="C4" s="14" t="s">
        <v>31</v>
      </c>
      <c r="D4" s="14" t="s">
        <v>74</v>
      </c>
      <c r="E4" s="14">
        <v>16</v>
      </c>
      <c r="F4" s="15" t="s">
        <v>75</v>
      </c>
      <c r="G4" s="15" t="s">
        <v>175</v>
      </c>
    </row>
    <row r="5" spans="1:7" ht="165" customHeight="1">
      <c r="A5" s="16">
        <v>24</v>
      </c>
      <c r="B5" s="17" t="s">
        <v>13</v>
      </c>
      <c r="C5" s="17"/>
      <c r="D5" s="17"/>
      <c r="E5" s="17"/>
      <c r="F5" s="18" t="s">
        <v>76</v>
      </c>
      <c r="G5" s="18" t="s">
        <v>176</v>
      </c>
    </row>
    <row r="6" spans="1:7" ht="208.2" customHeight="1">
      <c r="A6" s="13">
        <v>26</v>
      </c>
      <c r="B6" s="14" t="s">
        <v>13</v>
      </c>
      <c r="C6" s="14"/>
      <c r="D6" s="14"/>
      <c r="E6" s="14"/>
      <c r="F6" s="15" t="s">
        <v>78</v>
      </c>
      <c r="G6" s="15" t="s">
        <v>177</v>
      </c>
    </row>
    <row r="7" spans="1:7" ht="144.6" customHeight="1">
      <c r="A7" s="16">
        <v>35</v>
      </c>
      <c r="B7" s="17" t="s">
        <v>13</v>
      </c>
      <c r="C7" s="17"/>
      <c r="D7" s="17"/>
      <c r="E7" s="17"/>
      <c r="F7" s="18" t="s">
        <v>91</v>
      </c>
      <c r="G7" s="18" t="s">
        <v>178</v>
      </c>
    </row>
    <row r="8" spans="1:7" ht="231" customHeight="1">
      <c r="A8" s="13">
        <v>37</v>
      </c>
      <c r="B8" s="14" t="s">
        <v>13</v>
      </c>
      <c r="C8" s="14"/>
      <c r="D8" s="14"/>
      <c r="E8" s="14"/>
      <c r="F8" s="15" t="s">
        <v>93</v>
      </c>
      <c r="G8" s="15" t="s">
        <v>179</v>
      </c>
    </row>
    <row r="9" spans="1:7" ht="234.6" customHeight="1">
      <c r="A9" s="16">
        <v>38</v>
      </c>
      <c r="B9" s="17" t="s">
        <v>13</v>
      </c>
      <c r="C9" s="17"/>
      <c r="D9" s="17"/>
      <c r="E9" s="17"/>
      <c r="F9" s="18" t="s">
        <v>94</v>
      </c>
      <c r="G9" s="18" t="s">
        <v>180</v>
      </c>
    </row>
    <row r="10" spans="1:7" ht="249" customHeight="1">
      <c r="A10" s="13">
        <v>52</v>
      </c>
      <c r="B10" s="14" t="s">
        <v>13</v>
      </c>
      <c r="C10" s="14" t="s">
        <v>31</v>
      </c>
      <c r="D10" s="14" t="s">
        <v>117</v>
      </c>
      <c r="E10" s="14">
        <v>9</v>
      </c>
      <c r="F10" s="15" t="s">
        <v>118</v>
      </c>
      <c r="G10" s="15" t="s">
        <v>181</v>
      </c>
    </row>
    <row r="11" spans="1:7" ht="83.4" customHeight="1">
      <c r="A11" s="16">
        <v>63</v>
      </c>
      <c r="B11" s="17" t="s">
        <v>13</v>
      </c>
      <c r="C11" s="17" t="s">
        <v>18</v>
      </c>
      <c r="D11" s="17" t="s">
        <v>135</v>
      </c>
      <c r="E11" s="17">
        <v>6</v>
      </c>
      <c r="F11" s="18" t="s">
        <v>136</v>
      </c>
      <c r="G11" s="18" t="s">
        <v>182</v>
      </c>
    </row>
    <row r="12" spans="1:7" ht="216.6" customHeight="1">
      <c r="A12" s="13">
        <v>64</v>
      </c>
      <c r="B12" s="14" t="s">
        <v>13</v>
      </c>
      <c r="C12" s="14" t="s">
        <v>18</v>
      </c>
      <c r="D12" s="14" t="s">
        <v>135</v>
      </c>
      <c r="E12" s="14">
        <v>6</v>
      </c>
      <c r="F12" s="15" t="s">
        <v>137</v>
      </c>
      <c r="G12" s="15" t="s">
        <v>183</v>
      </c>
    </row>
    <row r="13" spans="1:7" ht="140.4" customHeight="1">
      <c r="A13" s="16">
        <v>65</v>
      </c>
      <c r="B13" s="17" t="s">
        <v>13</v>
      </c>
      <c r="C13" s="17" t="s">
        <v>18</v>
      </c>
      <c r="D13" s="17" t="s">
        <v>135</v>
      </c>
      <c r="E13" s="17">
        <v>6</v>
      </c>
      <c r="F13" s="18" t="s">
        <v>138</v>
      </c>
      <c r="G13" s="18" t="s">
        <v>184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G3"/>
  <sheetViews>
    <sheetView topLeftCell="E1" zoomScale="70" zoomScaleNormal="70" workbookViewId="0">
      <selection activeCell="M8" sqref="M8"/>
    </sheetView>
  </sheetViews>
  <sheetFormatPr defaultRowHeight="14.4"/>
  <cols>
    <col min="2" max="2" width="54.33203125" bestFit="1" customWidth="1"/>
    <col min="3" max="3" width="27.33203125" bestFit="1" customWidth="1"/>
    <col min="4" max="4" width="21.6640625" bestFit="1" customWidth="1"/>
    <col min="5" max="5" width="11.33203125" bestFit="1" customWidth="1"/>
    <col min="6" max="6" width="90.6640625" customWidth="1"/>
    <col min="7" max="7" width="57.88671875" customWidth="1"/>
  </cols>
  <sheetData>
    <row r="1" spans="1:7">
      <c r="A1" s="6" t="s">
        <v>19</v>
      </c>
      <c r="B1" s="7" t="s">
        <v>4</v>
      </c>
      <c r="C1" s="7" t="s">
        <v>16</v>
      </c>
      <c r="D1" s="7" t="s">
        <v>2</v>
      </c>
      <c r="E1" s="7" t="s">
        <v>20</v>
      </c>
      <c r="F1" s="7" t="s">
        <v>3</v>
      </c>
      <c r="G1" s="8" t="s">
        <v>21</v>
      </c>
    </row>
    <row r="2" spans="1:7" ht="184.95" customHeight="1">
      <c r="A2" s="13">
        <v>12</v>
      </c>
      <c r="B2" s="14" t="s">
        <v>26</v>
      </c>
      <c r="C2" s="14" t="s">
        <v>18</v>
      </c>
      <c r="D2" s="14" t="s">
        <v>55</v>
      </c>
      <c r="E2" s="14">
        <v>13</v>
      </c>
      <c r="F2" s="29" t="s">
        <v>57</v>
      </c>
      <c r="G2" s="15" t="s">
        <v>229</v>
      </c>
    </row>
    <row r="3" spans="1:7" ht="69.599999999999994" customHeight="1">
      <c r="A3" s="16">
        <v>51</v>
      </c>
      <c r="B3" s="17" t="s">
        <v>26</v>
      </c>
      <c r="C3" s="17" t="s">
        <v>30</v>
      </c>
      <c r="D3" s="17" t="s">
        <v>115</v>
      </c>
      <c r="E3" s="17">
        <v>9</v>
      </c>
      <c r="F3" s="39" t="s">
        <v>116</v>
      </c>
      <c r="G3" s="39" t="s">
        <v>230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G6"/>
  <sheetViews>
    <sheetView zoomScale="70" zoomScaleNormal="70" workbookViewId="0">
      <selection activeCell="J4" sqref="J4"/>
    </sheetView>
  </sheetViews>
  <sheetFormatPr defaultRowHeight="14.4"/>
  <cols>
    <col min="1" max="1" width="8.109375" bestFit="1" customWidth="1"/>
    <col min="2" max="2" width="22.33203125" customWidth="1"/>
    <col min="3" max="3" width="26.44140625" customWidth="1"/>
    <col min="4" max="4" width="19" bestFit="1" customWidth="1"/>
    <col min="5" max="5" width="9" bestFit="1" customWidth="1"/>
    <col min="6" max="6" width="66.33203125" style="31" bestFit="1" customWidth="1"/>
    <col min="7" max="7" width="37.33203125" customWidth="1"/>
  </cols>
  <sheetData>
    <row r="1" spans="1:7">
      <c r="A1" s="40" t="s">
        <v>19</v>
      </c>
      <c r="B1" s="32" t="s">
        <v>4</v>
      </c>
      <c r="C1" s="32" t="s">
        <v>16</v>
      </c>
      <c r="D1" s="32" t="s">
        <v>2</v>
      </c>
      <c r="E1" s="32" t="s">
        <v>20</v>
      </c>
      <c r="F1" s="32" t="s">
        <v>3</v>
      </c>
      <c r="G1" s="8" t="s">
        <v>21</v>
      </c>
    </row>
    <row r="2" spans="1:7" ht="96.6" customHeight="1">
      <c r="A2" s="13">
        <v>2</v>
      </c>
      <c r="B2" s="14" t="s">
        <v>14</v>
      </c>
      <c r="C2" s="14" t="s">
        <v>30</v>
      </c>
      <c r="D2" s="14"/>
      <c r="E2" s="14"/>
      <c r="F2" s="15" t="s">
        <v>44</v>
      </c>
      <c r="G2" s="15" t="s">
        <v>206</v>
      </c>
    </row>
    <row r="3" spans="1:7" ht="138.75" customHeight="1">
      <c r="A3" s="16">
        <v>21</v>
      </c>
      <c r="B3" s="17" t="s">
        <v>14</v>
      </c>
      <c r="C3" s="17" t="s">
        <v>30</v>
      </c>
      <c r="D3" s="17" t="s">
        <v>70</v>
      </c>
      <c r="E3" s="17">
        <v>3</v>
      </c>
      <c r="F3" s="18" t="s">
        <v>71</v>
      </c>
      <c r="G3" s="18" t="s">
        <v>207</v>
      </c>
    </row>
    <row r="4" spans="1:7" ht="147.75" customHeight="1">
      <c r="A4" s="20">
        <v>22</v>
      </c>
      <c r="B4" s="21" t="s">
        <v>14</v>
      </c>
      <c r="C4" s="21" t="s">
        <v>30</v>
      </c>
      <c r="D4" s="21" t="s">
        <v>72</v>
      </c>
      <c r="E4" s="21"/>
      <c r="F4" s="22" t="s">
        <v>73</v>
      </c>
      <c r="G4" s="15" t="s">
        <v>208</v>
      </c>
    </row>
    <row r="5" spans="1:7" ht="115.95" customHeight="1">
      <c r="A5" s="16">
        <v>33</v>
      </c>
      <c r="B5" s="17" t="s">
        <v>14</v>
      </c>
      <c r="C5" s="17"/>
      <c r="D5" s="17"/>
      <c r="E5" s="17"/>
      <c r="F5" s="18" t="s">
        <v>89</v>
      </c>
      <c r="G5" s="18" t="s">
        <v>209</v>
      </c>
    </row>
    <row r="6" spans="1:7" ht="46.2" customHeight="1">
      <c r="A6" s="13">
        <v>53</v>
      </c>
      <c r="B6" s="14" t="s">
        <v>14</v>
      </c>
      <c r="C6" s="14" t="s">
        <v>30</v>
      </c>
      <c r="D6" s="14" t="s">
        <v>119</v>
      </c>
      <c r="E6" s="14">
        <v>8</v>
      </c>
      <c r="F6" s="15" t="s">
        <v>120</v>
      </c>
      <c r="G6" s="15" t="s">
        <v>210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G12"/>
  <sheetViews>
    <sheetView zoomScale="70" zoomScaleNormal="70" workbookViewId="0">
      <selection activeCell="L7" sqref="L7"/>
    </sheetView>
  </sheetViews>
  <sheetFormatPr defaultRowHeight="14.4"/>
  <cols>
    <col min="1" max="1" width="19" customWidth="1"/>
    <col min="2" max="2" width="38.6640625" bestFit="1" customWidth="1"/>
    <col min="3" max="3" width="30.44140625" bestFit="1" customWidth="1"/>
    <col min="4" max="4" width="25.33203125" bestFit="1" customWidth="1"/>
    <col min="5" max="5" width="12.6640625" bestFit="1" customWidth="1"/>
    <col min="6" max="6" width="110.44140625" style="4" customWidth="1"/>
    <col min="7" max="7" width="33.6640625" customWidth="1"/>
  </cols>
  <sheetData>
    <row r="1" spans="1:7">
      <c r="A1" s="40" t="s">
        <v>19</v>
      </c>
      <c r="B1" s="32" t="s">
        <v>4</v>
      </c>
      <c r="C1" s="32" t="s">
        <v>16</v>
      </c>
      <c r="D1" s="32" t="s">
        <v>2</v>
      </c>
      <c r="E1" s="32" t="s">
        <v>20</v>
      </c>
      <c r="F1" s="32" t="s">
        <v>3</v>
      </c>
      <c r="G1" s="8" t="s">
        <v>21</v>
      </c>
    </row>
    <row r="2" spans="1:7" s="2" customFormat="1" ht="43.2">
      <c r="A2" s="42" t="s">
        <v>231</v>
      </c>
      <c r="B2" s="43" t="s">
        <v>56</v>
      </c>
      <c r="C2" s="44"/>
      <c r="D2" s="44"/>
      <c r="E2" s="44"/>
      <c r="F2" s="49" t="s">
        <v>232</v>
      </c>
      <c r="G2" s="50"/>
    </row>
    <row r="3" spans="1:7" ht="71.400000000000006" customHeight="1">
      <c r="A3" s="23">
        <v>7</v>
      </c>
      <c r="B3" s="23" t="s">
        <v>41</v>
      </c>
      <c r="C3" s="23" t="s">
        <v>51</v>
      </c>
      <c r="D3" s="23"/>
      <c r="E3" s="23"/>
      <c r="F3" s="23" t="s">
        <v>47</v>
      </c>
      <c r="G3" s="41" t="s">
        <v>191</v>
      </c>
    </row>
    <row r="4" spans="1:7" ht="63.6" customHeight="1">
      <c r="A4" s="20">
        <v>9</v>
      </c>
      <c r="B4" s="21" t="s">
        <v>41</v>
      </c>
      <c r="C4" s="21" t="s">
        <v>50</v>
      </c>
      <c r="D4" s="21"/>
      <c r="E4" s="21"/>
      <c r="F4" s="21" t="s">
        <v>48</v>
      </c>
      <c r="G4" s="36" t="s">
        <v>191</v>
      </c>
    </row>
    <row r="5" spans="1:7" ht="127.2" customHeight="1">
      <c r="A5" s="23">
        <v>10</v>
      </c>
      <c r="B5" s="24" t="s">
        <v>41</v>
      </c>
      <c r="C5" s="24" t="s">
        <v>52</v>
      </c>
      <c r="D5" s="24"/>
      <c r="E5" s="24"/>
      <c r="F5" s="34" t="s">
        <v>49</v>
      </c>
      <c r="G5" s="37" t="s">
        <v>191</v>
      </c>
    </row>
    <row r="6" spans="1:7" ht="97.95" customHeight="1">
      <c r="A6" s="13">
        <v>28</v>
      </c>
      <c r="B6" s="14" t="s">
        <v>41</v>
      </c>
      <c r="C6" s="14" t="s">
        <v>33</v>
      </c>
      <c r="D6" s="14" t="s">
        <v>80</v>
      </c>
      <c r="E6" s="14">
        <v>2</v>
      </c>
      <c r="F6" s="15" t="s">
        <v>81</v>
      </c>
      <c r="G6" s="36" t="s">
        <v>192</v>
      </c>
    </row>
    <row r="7" spans="1:7" ht="58.95" customHeight="1">
      <c r="A7" s="23">
        <v>29</v>
      </c>
      <c r="B7" s="24" t="s">
        <v>41</v>
      </c>
      <c r="C7" s="24"/>
      <c r="D7" s="24" t="s">
        <v>82</v>
      </c>
      <c r="E7" s="24">
        <v>23</v>
      </c>
      <c r="F7" s="25" t="s">
        <v>83</v>
      </c>
      <c r="G7" s="37" t="s">
        <v>193</v>
      </c>
    </row>
    <row r="8" spans="1:7" ht="63.75" customHeight="1">
      <c r="A8" s="13">
        <v>42</v>
      </c>
      <c r="B8" s="14" t="s">
        <v>41</v>
      </c>
      <c r="C8" s="14" t="s">
        <v>18</v>
      </c>
      <c r="D8" s="14" t="s">
        <v>99</v>
      </c>
      <c r="E8" s="14">
        <v>33</v>
      </c>
      <c r="F8" s="15" t="s">
        <v>100</v>
      </c>
      <c r="G8" s="36" t="s">
        <v>194</v>
      </c>
    </row>
    <row r="9" spans="1:7" ht="57" customHeight="1">
      <c r="A9" s="23">
        <v>43</v>
      </c>
      <c r="B9" s="24" t="s">
        <v>41</v>
      </c>
      <c r="C9" s="24" t="s">
        <v>18</v>
      </c>
      <c r="D9" s="24" t="s">
        <v>101</v>
      </c>
      <c r="E9" s="24">
        <v>33</v>
      </c>
      <c r="F9" s="25" t="s">
        <v>102</v>
      </c>
      <c r="G9" s="37" t="s">
        <v>194</v>
      </c>
    </row>
    <row r="10" spans="1:7" ht="59.4" customHeight="1">
      <c r="A10" s="13">
        <v>56</v>
      </c>
      <c r="B10" s="14" t="s">
        <v>41</v>
      </c>
      <c r="C10" s="14" t="s">
        <v>27</v>
      </c>
      <c r="D10" s="14" t="s">
        <v>123</v>
      </c>
      <c r="E10" s="14"/>
      <c r="F10" s="15" t="s">
        <v>124</v>
      </c>
      <c r="G10" s="36" t="s">
        <v>191</v>
      </c>
    </row>
    <row r="11" spans="1:7" ht="96" customHeight="1">
      <c r="A11" s="23">
        <v>57</v>
      </c>
      <c r="B11" s="24" t="s">
        <v>41</v>
      </c>
      <c r="C11" s="24"/>
      <c r="D11" s="24" t="s">
        <v>125</v>
      </c>
      <c r="E11" s="24">
        <v>25</v>
      </c>
      <c r="F11" s="35" t="s">
        <v>126</v>
      </c>
      <c r="G11" s="37" t="s">
        <v>195</v>
      </c>
    </row>
    <row r="12" spans="1:7" ht="157.5" customHeight="1">
      <c r="A12" s="13">
        <v>66</v>
      </c>
      <c r="B12" s="14" t="s">
        <v>41</v>
      </c>
      <c r="C12" s="14"/>
      <c r="D12" s="14" t="s">
        <v>139</v>
      </c>
      <c r="E12" s="14">
        <v>7</v>
      </c>
      <c r="F12" s="15" t="s">
        <v>140</v>
      </c>
      <c r="G12" s="36" t="s">
        <v>196</v>
      </c>
    </row>
  </sheetData>
  <mergeCells count="1">
    <mergeCell ref="F2:G2"/>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dimension ref="A1:G4"/>
  <sheetViews>
    <sheetView zoomScale="70" zoomScaleNormal="70" workbookViewId="0">
      <selection activeCell="H1" sqref="H1:H1048576"/>
    </sheetView>
  </sheetViews>
  <sheetFormatPr defaultRowHeight="14.4"/>
  <cols>
    <col min="1" max="1" width="8.109375" bestFit="1" customWidth="1"/>
    <col min="2" max="2" width="18.88671875" bestFit="1" customWidth="1"/>
    <col min="3" max="3" width="42.109375" bestFit="1" customWidth="1"/>
    <col min="4" max="4" width="19" bestFit="1" customWidth="1"/>
    <col min="5" max="5" width="9" bestFit="1" customWidth="1"/>
    <col min="6" max="6" width="67.33203125" customWidth="1"/>
    <col min="7" max="7" width="37.6640625" customWidth="1"/>
  </cols>
  <sheetData>
    <row r="1" spans="1:7">
      <c r="A1" s="40" t="s">
        <v>19</v>
      </c>
      <c r="B1" s="32" t="s">
        <v>4</v>
      </c>
      <c r="C1" s="32" t="s">
        <v>16</v>
      </c>
      <c r="D1" s="32" t="s">
        <v>2</v>
      </c>
      <c r="E1" s="32" t="s">
        <v>20</v>
      </c>
      <c r="F1" s="7" t="s">
        <v>3</v>
      </c>
      <c r="G1" s="8" t="s">
        <v>21</v>
      </c>
    </row>
    <row r="2" spans="1:7" ht="63.6" customHeight="1">
      <c r="A2" s="13">
        <v>39</v>
      </c>
      <c r="B2" s="14" t="s">
        <v>15</v>
      </c>
      <c r="C2" s="14"/>
      <c r="D2" s="14"/>
      <c r="E2" s="14"/>
      <c r="F2" s="15" t="s">
        <v>95</v>
      </c>
      <c r="G2" s="15" t="s">
        <v>185</v>
      </c>
    </row>
    <row r="3" spans="1:7" ht="119.4" customHeight="1">
      <c r="A3" s="16">
        <v>49</v>
      </c>
      <c r="B3" s="17" t="s">
        <v>15</v>
      </c>
      <c r="C3" s="17" t="s">
        <v>38</v>
      </c>
      <c r="D3" s="17" t="s">
        <v>111</v>
      </c>
      <c r="E3" s="17"/>
      <c r="F3" s="18" t="s">
        <v>112</v>
      </c>
      <c r="G3" s="18" t="s">
        <v>186</v>
      </c>
    </row>
    <row r="4" spans="1:7" ht="168.6" customHeight="1">
      <c r="A4" s="13">
        <v>55</v>
      </c>
      <c r="B4" s="14" t="s">
        <v>15</v>
      </c>
      <c r="C4" s="14" t="s">
        <v>36</v>
      </c>
      <c r="D4" s="14" t="s">
        <v>121</v>
      </c>
      <c r="E4" s="14">
        <v>2</v>
      </c>
      <c r="F4" s="15" t="s">
        <v>122</v>
      </c>
      <c r="G4" s="15"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18</vt:i4>
      </vt:variant>
    </vt:vector>
  </HeadingPairs>
  <TitlesOfParts>
    <vt:vector size="32" baseType="lpstr">
      <vt:lpstr>Data</vt:lpstr>
      <vt:lpstr>Blad3</vt:lpstr>
      <vt:lpstr>ovk en VNG inkoopvoorwaarden</vt:lpstr>
      <vt:lpstr>Tarieven, intensiteiten en over</vt:lpstr>
      <vt:lpstr>leefdomein,resultaat, producten</vt:lpstr>
      <vt:lpstr>Schoon en leefbaar</vt:lpstr>
      <vt:lpstr>Stappenplan WMO</vt:lpstr>
      <vt:lpstr>aanbest prod en tenderned</vt:lpstr>
      <vt:lpstr>Administratieve taken</vt:lpstr>
      <vt:lpstr>pve min eisen</vt:lpstr>
      <vt:lpstr>pve sectie A</vt:lpstr>
      <vt:lpstr>pve sectie B</vt:lpstr>
      <vt:lpstr>pve sectie C</vt:lpstr>
      <vt:lpstr>pve sectie D</vt:lpstr>
      <vt:lpstr>Beschrijvend_document</vt:lpstr>
      <vt:lpstr>Bijlage_1.A_Uniform_Europees_Aanbestedingsdocument</vt:lpstr>
      <vt:lpstr>Bijlage_1.B_Verklaring_omtrent_inschrijving</vt:lpstr>
      <vt:lpstr>Bijlage_10_Instructie_Inschrijven</vt:lpstr>
      <vt:lpstr>Bijlage_11.A_Ondersteuningsplan_WMO_2019</vt:lpstr>
      <vt:lpstr>Bijlage_11.B_Zelfredzaammatrix_resultaatgebiedWonen_1B_WMO_2019</vt:lpstr>
      <vt:lpstr>Bijlage_11.C_Evaluatieverslag_aanbieder_WMO_2019</vt:lpstr>
      <vt:lpstr>Bijlage_12_Format_voor_het_stellen_van_vragen</vt:lpstr>
      <vt:lpstr>Bijlage_13.A_Concept_raamovereenkomst</vt:lpstr>
      <vt:lpstr>Bijlage_13.B_Algemene_inkoopvoorwaarden_VNG</vt:lpstr>
      <vt:lpstr>Bijlage_2_Opdrachtomschrijving</vt:lpstr>
      <vt:lpstr>Bijlage_3_Inschrijfformulier</vt:lpstr>
      <vt:lpstr>Bijlage_4_Intensiteiten_en_Tarieven</vt:lpstr>
      <vt:lpstr>Bijlage_5_Programma_van_Eisen</vt:lpstr>
      <vt:lpstr>Bijlage_6_Stappenplan_WMO</vt:lpstr>
      <vt:lpstr>Bijlage_7_Regionaal_protocol_bedrijfsvoering</vt:lpstr>
      <vt:lpstr>Bijlage_8_Social_Return_on_Investment</vt:lpstr>
      <vt:lpstr>Bijlage_9_Verslag_marktconsultatie</vt:lpstr>
    </vt:vector>
  </TitlesOfParts>
  <Company>Het NIC B.V.</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Gadet, Valence</dc:creator>
  <cp:lastModifiedBy>Gadet</cp:lastModifiedBy>
  <dcterms:created xsi:type="dcterms:W3CDTF">2018-07-31T12:25:14Z</dcterms:created>
  <dcterms:modified xsi:type="dcterms:W3CDTF">2018-10-12T12:48:51Z</dcterms:modified>
</cp:coreProperties>
</file>