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29"/>
  <workbookPr defaultThemeVersion="166925"/>
  <mc:AlternateContent xmlns:mc="http://schemas.openxmlformats.org/markup-compatibility/2006">
    <mc:Choice Requires="x15">
      <x15ac:absPath xmlns:x15ac="http://schemas.microsoft.com/office/spreadsheetml/2010/11/ac" url="https://unitedqualitybv.sharepoint.com/klanten/Docs/Avri/EA Incontinentiecontainers (870)/Bestand voor publicatie/EA Levering afvalzakken/"/>
    </mc:Choice>
  </mc:AlternateContent>
  <xr:revisionPtr revIDLastSave="0" documentId="8_{9E295C25-9B69-4D00-BF32-C442885901FB}" xr6:coauthVersionLast="46" xr6:coauthVersionMax="46" xr10:uidLastSave="{00000000-0000-0000-0000-000000000000}"/>
  <bookViews>
    <workbookView xWindow="6495" yWindow="-16320" windowWidth="29040" windowHeight="15840" xr2:uid="{FEDED718-D6F3-4384-B4EA-6A0C29DDBA08}"/>
  </bookViews>
  <sheets>
    <sheet name="T2- Prijzenblad "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1" i="3" l="1"/>
  <c r="F10" i="3"/>
  <c r="F9" i="3"/>
  <c r="F8" i="3"/>
  <c r="F7" i="3"/>
  <c r="F6" i="3"/>
  <c r="F5" i="3"/>
  <c r="F4" i="3"/>
  <c r="F3" i="3"/>
  <c r="F12" i="3" l="1"/>
  <c r="F13" i="3" s="1"/>
</calcChain>
</file>

<file path=xl/sharedStrings.xml><?xml version="1.0" encoding="utf-8"?>
<sst xmlns="http://schemas.openxmlformats.org/spreadsheetml/2006/main" count="29" uniqueCount="21">
  <si>
    <t>Prijsinvulformulier</t>
  </si>
  <si>
    <t>Naam inschrijver: …………………………………….</t>
  </si>
  <si>
    <t>AFVALZAKKEN VOOR INCONTINENTIEMATERIAAL</t>
  </si>
  <si>
    <t>Jaar</t>
  </si>
  <si>
    <t>Hoeveelheid zakken per jaar (indicatief*) (A)</t>
  </si>
  <si>
    <t>Prijs per 1000 stuks (30 liter) (B)**</t>
  </si>
  <si>
    <t>Totaal (B/1000)*A</t>
  </si>
  <si>
    <t>3B</t>
  </si>
  <si>
    <t>3C</t>
  </si>
  <si>
    <t>3D</t>
  </si>
  <si>
    <t xml:space="preserve">3E </t>
  </si>
  <si>
    <t xml:space="preserve">3F </t>
  </si>
  <si>
    <t>Totaalprijs incl. transport</t>
  </si>
  <si>
    <t>Inschrijfprijs</t>
  </si>
  <si>
    <t>Velden in te vullen door inschrijver</t>
  </si>
  <si>
    <t>Afvalzakken  (30 liter, 30 micron) op pallet</t>
  </si>
  <si>
    <t xml:space="preserve">3G </t>
  </si>
  <si>
    <t xml:space="preserve">3H </t>
  </si>
  <si>
    <t xml:space="preserve">* De genoemde aantallen zijn fictief over de gehele looptijd van het contract en er kunnen geen rechten aan worden ontleend. 
Een jaarlijkse afname van 520.000 afvalzakken (30 liter, 30 micron) op pallet is definitief. De opdrachtgever zal nog een definitief besluit nemen in 2021/ 2022 over een jaarlijkse afname van 260.000 afvalzakken (30 liter, 30 micron) op pallet.
** De prijzen zoals ingevuld op het prijs invul formulier zijn inclusief alle kosten voortkomend uit het programma van eisen. 
</t>
  </si>
  <si>
    <t>3A</t>
  </si>
  <si>
    <t>3I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</si>
</sst>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17" x14ac:knownFonts="1">
    <font>
      <sz val="9"/>
      <color theme="1"/>
      <name val="Century Gothic"/>
      <family val="2"/>
    </font>
    <font>
      <sz val="9"/>
      <color theme="1"/>
      <name val="Century Gothic"/>
      <family val="2"/>
    </font>
    <font>
      <b/>
      <sz val="9"/>
      <color theme="0"/>
      <name val="Century Gothic"/>
      <family val="2"/>
    </font>
    <font>
      <sz val="9"/>
      <color rgb="FFFF0000"/>
      <name val="Century Gothic"/>
      <family val="2"/>
    </font>
    <font>
      <sz val="10"/>
      <color theme="1"/>
      <name val="Century Gothic"/>
      <family val="2"/>
    </font>
    <font>
      <sz val="10"/>
      <name val="Century Gothic"/>
      <family val="2"/>
    </font>
    <font>
      <sz val="9"/>
      <name val="Century Gothic"/>
      <family val="2"/>
    </font>
    <font>
      <b/>
      <sz val="9"/>
      <name val="Century Gothic"/>
      <family val="2"/>
    </font>
    <font>
      <b/>
      <sz val="9"/>
      <color rgb="FFFFFFFF"/>
      <name val="Century Gothic"/>
      <family val="2"/>
    </font>
    <font>
      <b/>
      <sz val="10"/>
      <color theme="0"/>
      <name val="Century Gothic"/>
      <family val="2"/>
    </font>
    <font>
      <b/>
      <sz val="16"/>
      <name val="Century Gothic"/>
      <family val="2"/>
    </font>
    <font>
      <sz val="10"/>
      <name val="Arial"/>
      <family val="2"/>
    </font>
    <font>
      <b/>
      <sz val="12"/>
      <name val="Century Gothic"/>
      <family val="2"/>
    </font>
    <font>
      <sz val="9"/>
      <name val="Arial"/>
      <family val="2"/>
    </font>
    <font>
      <b/>
      <sz val="16"/>
      <color theme="0"/>
      <name val="Century Gothic"/>
      <family val="2"/>
    </font>
    <font>
      <b/>
      <sz val="9"/>
      <color indexed="9"/>
      <name val="Century Gothic"/>
      <family val="2"/>
    </font>
    <font>
      <sz val="9"/>
      <color rgb="FFFF0000"/>
      <name val="Arial"/>
      <family val="2"/>
    </font>
  </fonts>
  <fills count="5">
    <fill>
      <patternFill patternType="none"/>
    </fill>
    <fill>
      <patternFill patternType="gray125"/>
    </fill>
    <fill>
      <patternFill patternType="solid">
        <fgColor indexed="48"/>
        <bgColor indexed="64"/>
      </patternFill>
    </fill>
    <fill>
      <patternFill patternType="solid">
        <fgColor rgb="FFFFFFCC"/>
        <bgColor indexed="64"/>
      </patternFill>
    </fill>
    <fill>
      <patternFill patternType="solid">
        <fgColor rgb="FFFF0000"/>
        <bgColor indexed="64"/>
      </patternFill>
    </fill>
  </fills>
  <borders count="18">
    <border>
      <left/>
      <right/>
      <top/>
      <bottom/>
      <diagonal/>
    </border>
    <border>
      <left/>
      <right/>
      <top/>
      <bottom style="medium">
        <color indexed="64"/>
      </bottom>
      <diagonal/>
    </border>
    <border>
      <left/>
      <right/>
      <top style="thin">
        <color indexed="64"/>
      </top>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6">
    <xf numFmtId="0" fontId="0" fillId="0" borderId="0"/>
    <xf numFmtId="44" fontId="1" fillId="0" borderId="0" applyFont="0" applyFill="0" applyBorder="0" applyAlignment="0" applyProtection="0"/>
    <xf numFmtId="0" fontId="4" fillId="0" borderId="0"/>
    <xf numFmtId="0" fontId="4" fillId="0" borderId="0"/>
    <xf numFmtId="0" fontId="11" fillId="0" borderId="0"/>
    <xf numFmtId="164" fontId="11" fillId="0" borderId="0" applyFont="0" applyFill="0" applyBorder="0" applyAlignment="0" applyProtection="0"/>
  </cellStyleXfs>
  <cellXfs count="36">
    <xf numFmtId="0" fontId="0" fillId="0" borderId="0" xfId="0"/>
    <xf numFmtId="0" fontId="12" fillId="3" borderId="2" xfId="4" applyFont="1" applyFill="1" applyBorder="1" applyAlignment="1" applyProtection="1">
      <alignment horizontal="center" wrapText="1"/>
      <protection locked="0"/>
    </xf>
    <xf numFmtId="164" fontId="1" fillId="3" borderId="9" xfId="5" applyFont="1" applyFill="1" applyBorder="1" applyAlignment="1" applyProtection="1">
      <alignment horizontal="center" vertical="center"/>
      <protection locked="0"/>
    </xf>
    <xf numFmtId="164" fontId="1" fillId="3" borderId="17" xfId="5" applyFont="1" applyFill="1" applyBorder="1" applyAlignment="1" applyProtection="1">
      <alignment horizontal="center" vertical="center"/>
      <protection locked="0"/>
    </xf>
    <xf numFmtId="0" fontId="10" fillId="0" borderId="1" xfId="0" applyFont="1" applyBorder="1" applyAlignment="1" applyProtection="1">
      <alignment horizontal="left"/>
    </xf>
    <xf numFmtId="0" fontId="6" fillId="0" borderId="0" xfId="0" applyFont="1" applyProtection="1"/>
    <xf numFmtId="0" fontId="6" fillId="0" borderId="0" xfId="0" applyFont="1" applyAlignment="1" applyProtection="1">
      <alignment vertical="center"/>
    </xf>
    <xf numFmtId="0" fontId="13" fillId="0" borderId="0" xfId="0" applyFont="1" applyProtection="1"/>
    <xf numFmtId="0" fontId="14" fillId="2" borderId="3" xfId="0" applyFont="1" applyFill="1" applyBorder="1" applyAlignment="1" applyProtection="1">
      <alignment horizontal="left" vertical="center" wrapText="1"/>
    </xf>
    <xf numFmtId="0" fontId="14" fillId="2" borderId="4" xfId="0" applyFont="1" applyFill="1" applyBorder="1" applyAlignment="1" applyProtection="1">
      <alignment horizontal="left" vertical="center" wrapText="1"/>
    </xf>
    <xf numFmtId="0" fontId="2" fillId="2" borderId="5" xfId="0" applyFont="1" applyFill="1" applyBorder="1" applyAlignment="1" applyProtection="1">
      <alignment horizontal="center" vertical="center" wrapText="1"/>
    </xf>
    <xf numFmtId="0" fontId="15" fillId="2" borderId="5" xfId="0" applyFont="1" applyFill="1" applyBorder="1" applyAlignment="1" applyProtection="1">
      <alignment horizontal="center" vertical="center" wrapText="1"/>
    </xf>
    <xf numFmtId="0" fontId="8" fillId="2" borderId="6" xfId="0" applyFont="1" applyFill="1" applyBorder="1" applyAlignment="1" applyProtection="1">
      <alignment horizontal="center" vertical="center" wrapText="1"/>
    </xf>
    <xf numFmtId="0" fontId="13" fillId="0" borderId="7" xfId="0" applyFont="1" applyBorder="1" applyProtection="1"/>
    <xf numFmtId="0" fontId="6" fillId="0" borderId="0" xfId="0" applyFont="1" applyBorder="1" applyAlignment="1" applyProtection="1">
      <alignment horizontal="left" wrapText="1"/>
    </xf>
    <xf numFmtId="0" fontId="6" fillId="0" borderId="0" xfId="0" applyFont="1" applyBorder="1" applyAlignment="1" applyProtection="1">
      <alignment horizontal="center" vertical="center" wrapText="1"/>
    </xf>
    <xf numFmtId="3" fontId="6" fillId="0" borderId="8" xfId="0" applyNumberFormat="1" applyFont="1" applyBorder="1" applyAlignment="1" applyProtection="1">
      <alignment horizontal="center" vertical="center" wrapText="1"/>
    </xf>
    <xf numFmtId="44" fontId="6" fillId="0" borderId="10" xfId="1" applyFont="1" applyBorder="1" applyAlignment="1" applyProtection="1">
      <alignment vertical="center" wrapText="1"/>
    </xf>
    <xf numFmtId="0" fontId="3" fillId="0" borderId="0" xfId="0" applyFont="1" applyBorder="1" applyAlignment="1" applyProtection="1">
      <alignment horizontal="left" wrapText="1"/>
    </xf>
    <xf numFmtId="0" fontId="3" fillId="0" borderId="0" xfId="0" applyFont="1" applyAlignment="1" applyProtection="1">
      <alignment horizontal="left" wrapText="1"/>
    </xf>
    <xf numFmtId="0" fontId="3" fillId="0" borderId="0" xfId="0" applyFont="1" applyProtection="1"/>
    <xf numFmtId="0" fontId="13" fillId="0" borderId="14" xfId="0" applyFont="1" applyBorder="1" applyProtection="1"/>
    <xf numFmtId="0" fontId="6" fillId="0" borderId="15" xfId="0" applyFont="1" applyBorder="1" applyAlignment="1" applyProtection="1">
      <alignment horizontal="left" wrapText="1"/>
    </xf>
    <xf numFmtId="0" fontId="6" fillId="0" borderId="15" xfId="0" applyFont="1" applyBorder="1" applyAlignment="1" applyProtection="1">
      <alignment horizontal="center" vertical="center" wrapText="1"/>
    </xf>
    <xf numFmtId="3" fontId="6" fillId="0" borderId="16" xfId="0" applyNumberFormat="1" applyFont="1" applyBorder="1" applyAlignment="1" applyProtection="1">
      <alignment horizontal="center" vertical="center" wrapText="1"/>
    </xf>
    <xf numFmtId="0" fontId="13" fillId="0" borderId="0" xfId="0" applyFont="1" applyAlignment="1" applyProtection="1">
      <alignment vertical="center"/>
    </xf>
    <xf numFmtId="0" fontId="16" fillId="0" borderId="0" xfId="0" applyFont="1" applyAlignment="1" applyProtection="1">
      <alignment vertical="center"/>
    </xf>
    <xf numFmtId="0" fontId="16" fillId="0" borderId="0" xfId="0" applyFont="1" applyAlignment="1" applyProtection="1">
      <alignment horizontal="center" vertical="center"/>
    </xf>
    <xf numFmtId="0" fontId="7" fillId="0" borderId="11" xfId="0" applyFont="1" applyBorder="1" applyAlignment="1" applyProtection="1">
      <alignment vertical="center"/>
    </xf>
    <xf numFmtId="44" fontId="7" fillId="0" borderId="13" xfId="1" applyFont="1" applyBorder="1" applyAlignment="1" applyProtection="1">
      <alignment vertical="center"/>
    </xf>
    <xf numFmtId="0" fontId="7" fillId="0" borderId="12" xfId="0" applyFont="1" applyBorder="1" applyAlignment="1" applyProtection="1">
      <alignment vertical="center"/>
    </xf>
    <xf numFmtId="0" fontId="6" fillId="3" borderId="0" xfId="4" applyFont="1" applyFill="1" applyAlignment="1" applyProtection="1">
      <alignment horizontal="left" vertical="top" wrapText="1"/>
    </xf>
    <xf numFmtId="0" fontId="9" fillId="4" borderId="0" xfId="4" applyFont="1" applyFill="1" applyAlignment="1" applyProtection="1">
      <alignment horizontal="left" vertical="top" wrapText="1"/>
    </xf>
    <xf numFmtId="0" fontId="5" fillId="0" borderId="0" xfId="4" applyFont="1" applyProtection="1"/>
    <xf numFmtId="0" fontId="13" fillId="0" borderId="0" xfId="0" applyFont="1" applyAlignment="1" applyProtection="1">
      <alignment horizontal="center"/>
    </xf>
    <xf numFmtId="0" fontId="16" fillId="0" borderId="0" xfId="0" applyFont="1" applyProtection="1"/>
  </cellXfs>
  <cellStyles count="6">
    <cellStyle name="Euro" xfId="5" xr:uid="{122989D2-D205-4813-97B2-DBE4A30A3159}"/>
    <cellStyle name="Standaard" xfId="0" builtinId="0"/>
    <cellStyle name="Standaard 10" xfId="4" xr:uid="{69178782-5978-475E-B696-4731D95E96AF}"/>
    <cellStyle name="Standaard 19 2" xfId="3" xr:uid="{F5061205-93D1-40D9-A3F8-8CB577F2CEF3}"/>
    <cellStyle name="Standaard 2" xfId="2" xr:uid="{03DF13FF-2D49-42C0-86D7-DCEC4F2FB427}"/>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CE0427-93CC-4A0B-9083-72A1F3E5BBB4}">
  <dimension ref="A1:O25"/>
  <sheetViews>
    <sheetView showGridLines="0" tabSelected="1" zoomScaleNormal="100" workbookViewId="0">
      <selection activeCell="I7" sqref="I7"/>
    </sheetView>
  </sheetViews>
  <sheetFormatPr defaultColWidth="10.53515625" defaultRowHeight="12" x14ac:dyDescent="0.35"/>
  <cols>
    <col min="1" max="1" width="5.84375" style="7" customWidth="1"/>
    <col min="2" max="2" width="69.69140625" style="7" customWidth="1"/>
    <col min="3" max="3" width="9.84375" style="7" customWidth="1"/>
    <col min="4" max="4" width="21.3046875" style="7" customWidth="1"/>
    <col min="5" max="5" width="23.3046875" style="34" customWidth="1"/>
    <col min="6" max="6" width="25.15234375" style="7" customWidth="1"/>
    <col min="7" max="7" width="10.53515625" style="5"/>
    <col min="8" max="8" width="10.53515625" style="6"/>
    <col min="9" max="15" width="10.53515625" style="5"/>
    <col min="16" max="16384" width="10.53515625" style="7"/>
  </cols>
  <sheetData>
    <row r="1" spans="1:15" ht="19.899999999999999" thickBot="1" x14ac:dyDescent="0.5">
      <c r="A1" s="4" t="s">
        <v>0</v>
      </c>
      <c r="B1" s="4"/>
      <c r="C1" s="4"/>
      <c r="D1" s="1" t="s">
        <v>1</v>
      </c>
      <c r="E1" s="1"/>
      <c r="F1" s="1"/>
    </row>
    <row r="2" spans="1:15" ht="37.5" customHeight="1" x14ac:dyDescent="0.35">
      <c r="A2" s="8" t="s">
        <v>2</v>
      </c>
      <c r="B2" s="9"/>
      <c r="C2" s="10" t="s">
        <v>3</v>
      </c>
      <c r="D2" s="11" t="s">
        <v>4</v>
      </c>
      <c r="E2" s="11" t="s">
        <v>5</v>
      </c>
      <c r="F2" s="12" t="s">
        <v>6</v>
      </c>
      <c r="H2" s="5"/>
      <c r="M2" s="7"/>
      <c r="N2" s="7"/>
      <c r="O2" s="7"/>
    </row>
    <row r="3" spans="1:15" x14ac:dyDescent="0.35">
      <c r="A3" s="13" t="s">
        <v>19</v>
      </c>
      <c r="B3" s="14" t="s">
        <v>15</v>
      </c>
      <c r="C3" s="15">
        <v>2021</v>
      </c>
      <c r="D3" s="16">
        <v>90000</v>
      </c>
      <c r="E3" s="2"/>
      <c r="F3" s="17">
        <f t="shared" ref="F3:F11" si="0">(E3/1000)*D3</f>
        <v>0</v>
      </c>
      <c r="G3" s="18"/>
      <c r="H3" s="19"/>
      <c r="I3" s="19"/>
      <c r="J3" s="19"/>
      <c r="M3" s="7"/>
      <c r="N3" s="7"/>
      <c r="O3" s="7"/>
    </row>
    <row r="4" spans="1:15" x14ac:dyDescent="0.35">
      <c r="A4" s="13" t="s">
        <v>7</v>
      </c>
      <c r="B4" s="14" t="s">
        <v>15</v>
      </c>
      <c r="C4" s="15">
        <v>2022</v>
      </c>
      <c r="D4" s="16">
        <v>780000</v>
      </c>
      <c r="E4" s="2"/>
      <c r="F4" s="17">
        <f>(E3/1000)*D4</f>
        <v>0</v>
      </c>
      <c r="G4" s="18"/>
      <c r="H4" s="19"/>
      <c r="I4" s="19"/>
      <c r="J4" s="19"/>
      <c r="M4" s="7"/>
      <c r="N4" s="7"/>
      <c r="O4" s="7"/>
    </row>
    <row r="5" spans="1:15" x14ac:dyDescent="0.35">
      <c r="A5" s="13" t="s">
        <v>8</v>
      </c>
      <c r="B5" s="14" t="s">
        <v>15</v>
      </c>
      <c r="C5" s="15">
        <v>2023</v>
      </c>
      <c r="D5" s="16">
        <v>780000</v>
      </c>
      <c r="E5" s="2"/>
      <c r="F5" s="17">
        <f>(E3/1000)*D5</f>
        <v>0</v>
      </c>
      <c r="G5" s="18"/>
      <c r="H5" s="19"/>
      <c r="I5" s="19"/>
      <c r="J5" s="19"/>
      <c r="M5" s="7"/>
      <c r="N5" s="7"/>
      <c r="O5" s="7"/>
    </row>
    <row r="6" spans="1:15" x14ac:dyDescent="0.35">
      <c r="A6" s="13" t="s">
        <v>9</v>
      </c>
      <c r="B6" s="14" t="s">
        <v>15</v>
      </c>
      <c r="C6" s="15">
        <v>2024</v>
      </c>
      <c r="D6" s="16">
        <v>780000</v>
      </c>
      <c r="E6" s="2"/>
      <c r="F6" s="17">
        <f>(E3/1000)*D6</f>
        <v>0</v>
      </c>
      <c r="G6" s="18"/>
      <c r="H6" s="19"/>
      <c r="I6" s="19"/>
      <c r="J6" s="19"/>
      <c r="M6" s="7"/>
      <c r="N6" s="7"/>
      <c r="O6" s="7"/>
    </row>
    <row r="7" spans="1:15" x14ac:dyDescent="0.35">
      <c r="A7" s="13" t="s">
        <v>10</v>
      </c>
      <c r="B7" s="14" t="s">
        <v>15</v>
      </c>
      <c r="C7" s="15">
        <v>2025</v>
      </c>
      <c r="D7" s="16">
        <v>780000</v>
      </c>
      <c r="E7" s="2"/>
      <c r="F7" s="17">
        <f>(E3/1000)*D7</f>
        <v>0</v>
      </c>
      <c r="G7" s="20"/>
      <c r="H7" s="5"/>
      <c r="M7" s="7"/>
      <c r="N7" s="7"/>
      <c r="O7" s="7"/>
    </row>
    <row r="8" spans="1:15" x14ac:dyDescent="0.35">
      <c r="A8" s="13" t="s">
        <v>11</v>
      </c>
      <c r="B8" s="14" t="s">
        <v>15</v>
      </c>
      <c r="C8" s="15">
        <v>2026</v>
      </c>
      <c r="D8" s="16">
        <v>780000</v>
      </c>
      <c r="E8" s="2"/>
      <c r="F8" s="17">
        <f>(E3/1000)*D8</f>
        <v>0</v>
      </c>
      <c r="G8" s="20"/>
      <c r="H8" s="5"/>
      <c r="M8" s="7"/>
      <c r="N8" s="7"/>
      <c r="O8" s="7"/>
    </row>
    <row r="9" spans="1:15" x14ac:dyDescent="0.35">
      <c r="A9" s="13" t="s">
        <v>16</v>
      </c>
      <c r="B9" s="14" t="s">
        <v>15</v>
      </c>
      <c r="C9" s="15">
        <v>2027</v>
      </c>
      <c r="D9" s="16">
        <v>780000</v>
      </c>
      <c r="E9" s="2"/>
      <c r="F9" s="17">
        <f>(E3/1000)*D9</f>
        <v>0</v>
      </c>
      <c r="G9" s="20"/>
      <c r="H9" s="5"/>
      <c r="M9" s="7"/>
      <c r="N9" s="7"/>
      <c r="O9" s="7"/>
    </row>
    <row r="10" spans="1:15" x14ac:dyDescent="0.35">
      <c r="A10" s="13" t="s">
        <v>17</v>
      </c>
      <c r="B10" s="14" t="s">
        <v>15</v>
      </c>
      <c r="C10" s="15">
        <v>2028</v>
      </c>
      <c r="D10" s="16">
        <v>780000</v>
      </c>
      <c r="E10" s="2"/>
      <c r="F10" s="17">
        <f>(E3/1000)*D10</f>
        <v>0</v>
      </c>
      <c r="G10" s="20"/>
      <c r="H10" s="5"/>
      <c r="M10" s="7"/>
      <c r="N10" s="7"/>
      <c r="O10" s="7"/>
    </row>
    <row r="11" spans="1:15" ht="12.4" thickBot="1" x14ac:dyDescent="0.4">
      <c r="A11" s="21" t="s">
        <v>20</v>
      </c>
      <c r="B11" s="22" t="s">
        <v>15</v>
      </c>
      <c r="C11" s="23">
        <v>2029</v>
      </c>
      <c r="D11" s="24">
        <v>780000</v>
      </c>
      <c r="E11" s="3"/>
      <c r="F11" s="17">
        <f>(E3/1000)*D11</f>
        <v>0</v>
      </c>
      <c r="H11" s="5"/>
      <c r="M11" s="7"/>
      <c r="N11" s="7"/>
      <c r="O11" s="7"/>
    </row>
    <row r="12" spans="1:15" s="25" customFormat="1" ht="12.4" thickBot="1" x14ac:dyDescent="0.4">
      <c r="B12" s="26"/>
      <c r="C12" s="27"/>
      <c r="D12" s="27"/>
      <c r="E12" s="28" t="s">
        <v>12</v>
      </c>
      <c r="F12" s="29">
        <f>SUM(F3:F11)</f>
        <v>0</v>
      </c>
      <c r="G12" s="6"/>
      <c r="H12" s="6"/>
      <c r="I12" s="6"/>
      <c r="J12" s="6"/>
      <c r="K12" s="6"/>
      <c r="L12" s="6"/>
      <c r="M12" s="6"/>
    </row>
    <row r="13" spans="1:15" s="25" customFormat="1" ht="12.4" thickBot="1" x14ac:dyDescent="0.4">
      <c r="B13" s="26"/>
      <c r="C13" s="27"/>
      <c r="D13" s="27"/>
      <c r="E13" s="30" t="s">
        <v>13</v>
      </c>
      <c r="F13" s="29">
        <f>F12</f>
        <v>0</v>
      </c>
      <c r="G13" s="6"/>
      <c r="H13" s="6"/>
      <c r="I13" s="6"/>
      <c r="J13" s="6"/>
      <c r="K13" s="6"/>
      <c r="L13" s="6"/>
      <c r="M13" s="6"/>
    </row>
    <row r="14" spans="1:15" ht="14.25" customHeight="1" x14ac:dyDescent="0.35">
      <c r="A14" s="31" t="s">
        <v>14</v>
      </c>
      <c r="B14" s="31"/>
      <c r="C14" s="31"/>
      <c r="D14" s="31"/>
      <c r="E14" s="31"/>
      <c r="F14" s="31"/>
    </row>
    <row r="15" spans="1:15" s="33" customFormat="1" ht="55.9" customHeight="1" x14ac:dyDescent="0.35">
      <c r="A15" s="32" t="s">
        <v>18</v>
      </c>
      <c r="B15" s="32"/>
      <c r="C15" s="32"/>
      <c r="D15" s="32"/>
      <c r="E15" s="32"/>
      <c r="F15" s="32"/>
    </row>
    <row r="16" spans="1:15" x14ac:dyDescent="0.35">
      <c r="G16" s="6"/>
      <c r="H16" s="5"/>
      <c r="O16" s="7"/>
    </row>
    <row r="17" spans="2:15" x14ac:dyDescent="0.35">
      <c r="H17" s="5"/>
      <c r="N17" s="7"/>
      <c r="O17" s="7"/>
    </row>
    <row r="18" spans="2:15" x14ac:dyDescent="0.35">
      <c r="B18" s="35"/>
      <c r="H18" s="5"/>
      <c r="N18" s="7"/>
      <c r="O18" s="7"/>
    </row>
    <row r="19" spans="2:15" x14ac:dyDescent="0.35">
      <c r="H19" s="5"/>
      <c r="N19" s="7"/>
      <c r="O19" s="7"/>
    </row>
    <row r="20" spans="2:15" x14ac:dyDescent="0.35">
      <c r="H20" s="5"/>
      <c r="N20" s="7"/>
      <c r="O20" s="7"/>
    </row>
    <row r="21" spans="2:15" x14ac:dyDescent="0.35">
      <c r="H21" s="5"/>
      <c r="N21" s="7"/>
      <c r="O21" s="7"/>
    </row>
    <row r="22" spans="2:15" x14ac:dyDescent="0.35">
      <c r="H22" s="5"/>
      <c r="N22" s="7"/>
      <c r="O22" s="7"/>
    </row>
    <row r="23" spans="2:15" s="25" customFormat="1" x14ac:dyDescent="0.35">
      <c r="B23" s="7"/>
      <c r="C23" s="7"/>
      <c r="D23" s="7"/>
      <c r="E23" s="34"/>
      <c r="F23" s="7"/>
      <c r="G23" s="6"/>
      <c r="H23" s="6"/>
      <c r="I23" s="6"/>
      <c r="J23" s="6"/>
      <c r="K23" s="6"/>
      <c r="L23" s="6"/>
      <c r="M23" s="6"/>
      <c r="N23" s="6"/>
    </row>
    <row r="25" spans="2:15" ht="12.75" customHeight="1" x14ac:dyDescent="0.35">
      <c r="G25" s="6"/>
      <c r="H25" s="5"/>
      <c r="O25" s="7"/>
    </row>
  </sheetData>
  <sheetProtection algorithmName="SHA-512" hashValue="FaC238mjfNhB4kT26uNHpBNVnjQg3qnAQFhQBfBgdONs7QdZ5unVWIUwFK4zMXWTUAvLoidT+HkWO5i1NYHbzw==" saltValue="9VU0wcrY4XZ508S7b6ln6g==" spinCount="100000" sheet="1" objects="1" scenarios="1"/>
  <mergeCells count="8">
    <mergeCell ref="G3:J6"/>
    <mergeCell ref="A14:D14"/>
    <mergeCell ref="A15:F15"/>
    <mergeCell ref="A1:C1"/>
    <mergeCell ref="D1:F1"/>
    <mergeCell ref="A2:B2"/>
    <mergeCell ref="E3:E11"/>
    <mergeCell ref="E14:F14"/>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b77e2b43-37d4-4532-953b-53983e0992e2">
      <UserInfo>
        <DisplayName>Jennifer Hakkert</DisplayName>
        <AccountId>25</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2" ma:contentTypeDescription="Een nieuw document maken." ma:contentTypeScope="" ma:versionID="6c21bbd07498fa6b073756072b61c35f">
  <xsd:schema xmlns:xsd="http://www.w3.org/2001/XMLSchema" xmlns:xs="http://www.w3.org/2001/XMLSchema" xmlns:p="http://schemas.microsoft.com/office/2006/metadata/properties" xmlns:ns2="962d65e8-ec2e-4f08-b510-02888a857b6e" xmlns:ns3="b77e2b43-37d4-4532-953b-53983e0992e2" targetNamespace="http://schemas.microsoft.com/office/2006/metadata/properties" ma:root="true" ma:fieldsID="977af90baf2af4499d716b0362f97eca" ns2:_="" ns3:_="">
    <xsd:import namespace="962d65e8-ec2e-4f08-b510-02888a857b6e"/>
    <xsd:import namespace="b77e2b43-37d4-4532-953b-53983e0992e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B22C11C-AF73-44B0-884A-FDF5DECC06A3}">
  <ds:schemaRefs>
    <ds:schemaRef ds:uri="http://schemas.microsoft.com/office/2006/metadata/properties"/>
    <ds:schemaRef ds:uri="http://schemas.microsoft.com/office/infopath/2007/PartnerControls"/>
    <ds:schemaRef ds:uri="b77e2b43-37d4-4532-953b-53983e0992e2"/>
  </ds:schemaRefs>
</ds:datastoreItem>
</file>

<file path=customXml/itemProps2.xml><?xml version="1.0" encoding="utf-8"?>
<ds:datastoreItem xmlns:ds="http://schemas.openxmlformats.org/officeDocument/2006/customXml" ds:itemID="{F20EB7FF-4077-4F02-ACA3-BF547E8A3C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1772524-0044-4D57-9DFB-A46D68E0317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T2- Prijzenblad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Jennifer Hakkert</dc:creator>
  <cp:lastModifiedBy>Jennifer Hakkert</cp:lastModifiedBy>
  <cp:lastPrinted>2021-05-11T08:22:55Z</cp:lastPrinted>
  <dcterms:created xsi:type="dcterms:W3CDTF">2021-04-15T10:43:19Z</dcterms:created>
  <dcterms:modified xsi:type="dcterms:W3CDTF">2021-05-14T15:18:13Z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ies>
</file>