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SPTSIN\SININ\1. Projecten\A09 Sociaal Domein\A10.05.2021 Trapliften\"/>
    </mc:Choice>
  </mc:AlternateContent>
  <xr:revisionPtr revIDLastSave="0" documentId="13_ncr:1_{8C7274BF-D937-439B-8885-514FEB4E6469}" xr6:coauthVersionLast="44" xr6:coauthVersionMax="44" xr10:uidLastSave="{00000000-0000-0000-0000-000000000000}"/>
  <bookViews>
    <workbookView xWindow="-21720" yWindow="3405" windowWidth="21840" windowHeight="13140" xr2:uid="{63BAE841-E2E2-459F-AEFC-F5ABDDBA39D3}"/>
  </bookViews>
  <sheets>
    <sheet name="Bijlage 5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9" i="1" l="1"/>
  <c r="D15" i="1"/>
  <c r="D20" i="1" l="1"/>
  <c r="D12" i="1"/>
  <c r="E11" i="1" l="1"/>
  <c r="E10" i="1" l="1"/>
  <c r="E9" i="1" l="1"/>
  <c r="E8" i="1"/>
  <c r="E7" i="1" l="1"/>
  <c r="E12" i="1" l="1"/>
  <c r="C22" i="1" s="1"/>
</calcChain>
</file>

<file path=xl/sharedStrings.xml><?xml version="1.0" encoding="utf-8"?>
<sst xmlns="http://schemas.openxmlformats.org/spreadsheetml/2006/main" count="28" uniqueCount="26">
  <si>
    <t>Bijlage 5: Prijzenblad Trapliften</t>
  </si>
  <si>
    <r>
      <t xml:space="preserve">De Inschrijver vult het volledige Prijzenblad in. Het Prijzenblad bestaat uit één tabblad, waarvan alleen de groene cellen dienen te worden ingevuld.  Invulinstructie
•	De prijzen dienen te worden uitgedrukt in Euro’s (exclusief btw), afgerond op maximaal twee decimalen achter de komma. 
•	De prijzen zijn all-in tarieven. 
•	Het wijzigen van de voorgeschreven tekst in de prijsbijlage is niet toegestaan en kan leiden tot uitsluiting. 
</t>
    </r>
    <r>
      <rPr>
        <i/>
        <sz val="10"/>
        <color rgb="FFFF0000"/>
        <rFont val="Calibri"/>
        <family val="2"/>
        <scheme val="minor"/>
      </rPr>
      <t xml:space="preserve">*Alle genoemde aantallen in dit prijzenblad zijn indicatief (gebaseerd op de afgelopen jaren). Inschrijver kan hier geen rechten aan ontlenen. 
** Het ingevulde tarief is per traplift per jaar. Het tarief wordt automatisch vermenigvuldigd met 320. Dit is een indicatie van het aantal onderhoudscontracten per jaar van alle deelnemende gemeenten samen. </t>
    </r>
    <r>
      <rPr>
        <sz val="11"/>
        <color rgb="FFFF0000"/>
        <rFont val="Calibri"/>
        <family val="2"/>
        <scheme val="minor"/>
      </rPr>
      <t xml:space="preserve">
*** </t>
    </r>
    <r>
      <rPr>
        <i/>
        <sz val="10"/>
        <color rgb="FFFF0000"/>
        <rFont val="Calibri"/>
        <family val="2"/>
        <scheme val="minor"/>
      </rPr>
      <t xml:space="preserve">Annuleringskosten zijn van toepassing indien Opdrachtgever na vijf werkdagen na opdrachtverstrekking annuleert. Het ingevulde tarief is per traplift en wordt automatisch vermenigvuldigd met 16. Dit is een indicatie van het aantal annuleringen per jaar van alle deelnemende gemeenten samen.  </t>
    </r>
    <r>
      <rPr>
        <sz val="11"/>
        <color rgb="FFFF0000"/>
        <rFont val="Calibri"/>
        <family val="2"/>
        <scheme val="minor"/>
      </rPr>
      <t xml:space="preserve">
**** </t>
    </r>
    <r>
      <rPr>
        <i/>
        <sz val="10"/>
        <color rgb="FFFF0000"/>
        <rFont val="Calibri"/>
        <family val="2"/>
        <scheme val="minor"/>
      </rPr>
      <t xml:space="preserve">Opdrachtnemer mag hier ook een negatief (-) bedrag invullen indien er wordt betaald voor het verwijderen van een traplift. Het ingevulde bedrag is per traplift en wordt automatisch vermenigvuldigd met 10. Dit is een indicatie van het aantal te verwijderen trapliften per jaar van alle deelnemende gemeenten samen. </t>
    </r>
  </si>
  <si>
    <t>Kernassortiment trapliften</t>
  </si>
  <si>
    <t>All-in tarief per traplift</t>
  </si>
  <si>
    <t>Aantal per jaar*</t>
  </si>
  <si>
    <t>Totaal</t>
  </si>
  <si>
    <t>Rechte traplift</t>
  </si>
  <si>
    <t>Muurzijde traplift met één bocht</t>
  </si>
  <si>
    <t>Muurzijde traplift met twee bochten</t>
  </si>
  <si>
    <t>Spilzijde traplift met één bocht</t>
  </si>
  <si>
    <t>Spilzijde traplift met twee bochten</t>
  </si>
  <si>
    <t xml:space="preserve">Onderhoud </t>
  </si>
  <si>
    <t>Tarief per jaar per traplift**</t>
  </si>
  <si>
    <t xml:space="preserve">All-in onderhoud </t>
  </si>
  <si>
    <t>Overig</t>
  </si>
  <si>
    <t>Tarief per traplift</t>
  </si>
  <si>
    <t>Annuleringskosten***</t>
  </si>
  <si>
    <t>Verwijderen traplift ****</t>
  </si>
  <si>
    <t>Totale Inschrijfprijs</t>
  </si>
  <si>
    <t>In te vullen door de Inschrijver</t>
  </si>
  <si>
    <t xml:space="preserve">Ondergetekende verklaart namens de inschrijver het prijzenblad voor akkoord, aldus rechtsgeldig ondertekend: </t>
  </si>
  <si>
    <t xml:space="preserve">Naam: </t>
  </si>
  <si>
    <t xml:space="preserve">Functie: </t>
  </si>
  <si>
    <t xml:space="preserve">Onderneming: </t>
  </si>
  <si>
    <t xml:space="preserve">Handtekening: </t>
  </si>
  <si>
    <t xml:space="preserve">Plaats en 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</si>
</sst>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0"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1"/>
      <color rgb="FFFF0000"/>
      <name val="Calibri"/>
      <family val="2"/>
      <scheme val="minor"/>
    </font>
    <font>
      <b/>
      <sz val="12"/>
      <color rgb="FFFF0000"/>
      <name val="Calibri"/>
      <family val="2"/>
      <scheme val="minor"/>
    </font>
    <font>
      <sz val="11"/>
      <name val="Calibri"/>
      <family val="2"/>
      <scheme val="minor"/>
    </font>
    <font>
      <i/>
      <sz val="10"/>
      <color rgb="FFFF0000"/>
      <name val="Calibri"/>
      <family val="2"/>
      <scheme val="minor"/>
    </font>
    <font>
      <b/>
      <sz val="12"/>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indexed="65"/>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diagonalUp="1" diagonalDown="1">
      <left style="thin">
        <color indexed="64"/>
      </left>
      <right style="thin">
        <color indexed="64"/>
      </right>
      <top/>
      <bottom style="thin">
        <color indexed="64"/>
      </bottom>
      <diagonal style="thin">
        <color indexed="64"/>
      </diagonal>
    </border>
    <border diagonalUp="1" diagonalDown="1">
      <left style="medium">
        <color indexed="64"/>
      </left>
      <right style="thin">
        <color indexed="64"/>
      </right>
      <top style="thin">
        <color indexed="64"/>
      </top>
      <bottom style="medium">
        <color indexed="64"/>
      </bottom>
      <diagonal style="medium">
        <color indexed="64"/>
      </diagonal>
    </border>
    <border diagonalUp="1" diagonalDown="1">
      <left style="thin">
        <color indexed="64"/>
      </left>
      <right style="medium">
        <color indexed="64"/>
      </right>
      <top style="thin">
        <color indexed="64"/>
      </top>
      <bottom style="medium">
        <color indexed="64"/>
      </bottom>
      <diagonal style="thin">
        <color indexed="64"/>
      </diagonal>
    </border>
  </borders>
  <cellStyleXfs count="2">
    <xf numFmtId="0" fontId="0" fillId="0" borderId="0"/>
    <xf numFmtId="44" fontId="4" fillId="0" borderId="0" applyFont="0" applyFill="0" applyBorder="0" applyAlignment="0" applyProtection="0"/>
  </cellStyleXfs>
  <cellXfs count="37">
    <xf numFmtId="0" fontId="0" fillId="0" borderId="0" xfId="0"/>
    <xf numFmtId="0" fontId="3" fillId="3" borderId="3" xfId="0" applyFont="1" applyFill="1" applyBorder="1"/>
    <xf numFmtId="164" fontId="0" fillId="0" borderId="5" xfId="0" applyNumberFormat="1" applyBorder="1"/>
    <xf numFmtId="164" fontId="3" fillId="0" borderId="0" xfId="0" applyNumberFormat="1" applyFont="1"/>
    <xf numFmtId="44" fontId="0" fillId="2" borderId="5" xfId="1" applyFont="1" applyFill="1" applyBorder="1" applyProtection="1">
      <protection locked="0"/>
    </xf>
    <xf numFmtId="44" fontId="0" fillId="2" borderId="5" xfId="0" applyNumberFormat="1" applyFill="1" applyBorder="1" applyProtection="1">
      <protection locked="0"/>
    </xf>
    <xf numFmtId="44" fontId="0" fillId="2" borderId="1" xfId="0" applyNumberFormat="1" applyFill="1" applyBorder="1" applyProtection="1">
      <protection locked="0"/>
    </xf>
    <xf numFmtId="164" fontId="3" fillId="6" borderId="6" xfId="0" applyNumberFormat="1" applyFont="1" applyFill="1" applyBorder="1"/>
    <xf numFmtId="0" fontId="2" fillId="0" borderId="0" xfId="0" applyFont="1"/>
    <xf numFmtId="0" fontId="3" fillId="3" borderId="2" xfId="0" applyFont="1" applyFill="1" applyBorder="1"/>
    <xf numFmtId="0" fontId="1" fillId="0" borderId="4" xfId="0" applyFont="1" applyBorder="1" applyAlignment="1">
      <alignment wrapText="1"/>
    </xf>
    <xf numFmtId="0" fontId="7" fillId="0" borderId="5" xfId="0" applyFont="1" applyBorder="1"/>
    <xf numFmtId="0" fontId="1" fillId="0" borderId="4" xfId="0" applyFont="1" applyBorder="1"/>
    <xf numFmtId="0" fontId="3" fillId="0" borderId="13" xfId="0" applyFont="1" applyBorder="1" applyAlignment="1">
      <alignment vertical="center"/>
    </xf>
    <xf numFmtId="164" fontId="3" fillId="0" borderId="14" xfId="0" applyNumberFormat="1" applyFont="1" applyBorder="1"/>
    <xf numFmtId="0" fontId="9" fillId="0" borderId="6" xfId="0" applyFont="1" applyBorder="1"/>
    <xf numFmtId="0" fontId="3" fillId="0" borderId="0" xfId="0" applyFont="1" applyAlignment="1">
      <alignment vertical="center"/>
    </xf>
    <xf numFmtId="0" fontId="6" fillId="0" borderId="0" xfId="0" applyFont="1"/>
    <xf numFmtId="0" fontId="1" fillId="5" borderId="1" xfId="0" applyFont="1" applyFill="1" applyBorder="1"/>
    <xf numFmtId="0" fontId="1" fillId="0" borderId="1" xfId="0" applyFont="1" applyBorder="1"/>
    <xf numFmtId="165" fontId="0" fillId="0" borderId="1" xfId="1" applyNumberFormat="1" applyFont="1" applyBorder="1" applyProtection="1"/>
    <xf numFmtId="0" fontId="0" fillId="0" borderId="1" xfId="0" applyBorder="1"/>
    <xf numFmtId="165" fontId="5" fillId="0" borderId="1" xfId="1" applyNumberFormat="1" applyFont="1" applyFill="1" applyBorder="1" applyProtection="1"/>
    <xf numFmtId="0" fontId="1" fillId="6" borderId="1" xfId="0" applyFont="1" applyFill="1" applyBorder="1"/>
    <xf numFmtId="44" fontId="1" fillId="6" borderId="1" xfId="0" applyNumberFormat="1" applyFont="1" applyFill="1" applyBorder="1"/>
    <xf numFmtId="0" fontId="1" fillId="7" borderId="1" xfId="0" applyFont="1" applyFill="1" applyBorder="1"/>
    <xf numFmtId="164" fontId="1" fillId="8" borderId="1" xfId="0" applyNumberFormat="1" applyFont="1" applyFill="1" applyBorder="1"/>
    <xf numFmtId="0" fontId="5" fillId="4" borderId="7"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3" fillId="3" borderId="11" xfId="0" applyFont="1" applyFill="1" applyBorder="1" applyProtection="1">
      <protection locked="0"/>
    </xf>
    <xf numFmtId="0" fontId="0" fillId="3" borderId="8" xfId="0" applyFill="1" applyBorder="1" applyProtection="1">
      <protection locked="0"/>
    </xf>
    <xf numFmtId="0" fontId="1" fillId="0" borderId="1" xfId="0" applyFont="1" applyBorder="1" applyAlignment="1" applyProtection="1">
      <alignment vertical="center" wrapText="1"/>
      <protection locked="0"/>
    </xf>
    <xf numFmtId="0" fontId="0" fillId="0" borderId="12" xfId="0" applyBorder="1" applyProtection="1">
      <protection locked="0"/>
    </xf>
    <xf numFmtId="0" fontId="1" fillId="0" borderId="1" xfId="0" applyFont="1" applyBorder="1" applyAlignment="1" applyProtection="1">
      <alignment vertical="center"/>
      <protection locked="0"/>
    </xf>
    <xf numFmtId="0" fontId="0" fillId="0" borderId="1" xfId="0"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B049-2F0F-4276-B637-CE88727DDB60}">
  <dimension ref="B1:E30"/>
  <sheetViews>
    <sheetView tabSelected="1" topLeftCell="A18" workbookViewId="0">
      <selection activeCell="B28" sqref="B28"/>
    </sheetView>
  </sheetViews>
  <sheetFormatPr defaultColWidth="9" defaultRowHeight="14.25" x14ac:dyDescent="0.45"/>
  <cols>
    <col min="2" max="2" width="51.59765625" bestFit="1" customWidth="1"/>
    <col min="3" max="3" width="25.1328125" customWidth="1"/>
    <col min="4" max="4" width="22.86328125" customWidth="1"/>
    <col min="5" max="5" width="20.73046875" customWidth="1"/>
  </cols>
  <sheetData>
    <row r="1" spans="2:5" ht="21" x14ac:dyDescent="0.65">
      <c r="B1" s="8" t="s">
        <v>0</v>
      </c>
    </row>
    <row r="2" spans="2:5" x14ac:dyDescent="0.45">
      <c r="B2" s="27" t="s">
        <v>1</v>
      </c>
      <c r="C2" s="28"/>
    </row>
    <row r="3" spans="2:5" ht="266.64999999999998" customHeight="1" x14ac:dyDescent="0.45">
      <c r="B3" s="29"/>
      <c r="C3" s="30"/>
    </row>
    <row r="5" spans="2:5" ht="14.65" thickBot="1" x14ac:dyDescent="0.5"/>
    <row r="6" spans="2:5" ht="15.75" x14ac:dyDescent="0.5">
      <c r="B6" s="9" t="s">
        <v>2</v>
      </c>
      <c r="C6" s="1" t="s">
        <v>3</v>
      </c>
      <c r="D6" s="1" t="s">
        <v>4</v>
      </c>
      <c r="E6" s="1" t="s">
        <v>5</v>
      </c>
    </row>
    <row r="7" spans="2:5" x14ac:dyDescent="0.45">
      <c r="B7" s="10" t="s">
        <v>6</v>
      </c>
      <c r="C7" s="4"/>
      <c r="D7" s="11">
        <v>20</v>
      </c>
      <c r="E7" s="2">
        <f>C7*D7</f>
        <v>0</v>
      </c>
    </row>
    <row r="8" spans="2:5" x14ac:dyDescent="0.45">
      <c r="B8" s="10" t="s">
        <v>7</v>
      </c>
      <c r="C8" s="5"/>
      <c r="D8" s="11">
        <v>144</v>
      </c>
      <c r="E8" s="2">
        <f>C8*D8</f>
        <v>0</v>
      </c>
    </row>
    <row r="9" spans="2:5" x14ac:dyDescent="0.45">
      <c r="B9" s="10" t="s">
        <v>8</v>
      </c>
      <c r="C9" s="5"/>
      <c r="D9" s="11">
        <v>96</v>
      </c>
      <c r="E9" s="2">
        <f t="shared" ref="E9:E10" si="0">C9*D9</f>
        <v>0</v>
      </c>
    </row>
    <row r="10" spans="2:5" ht="15" customHeight="1" x14ac:dyDescent="0.45">
      <c r="B10" s="12" t="s">
        <v>9</v>
      </c>
      <c r="C10" s="5"/>
      <c r="D10" s="11">
        <v>28</v>
      </c>
      <c r="E10" s="2">
        <f t="shared" si="0"/>
        <v>0</v>
      </c>
    </row>
    <row r="11" spans="2:5" x14ac:dyDescent="0.45">
      <c r="B11" s="10" t="s">
        <v>10</v>
      </c>
      <c r="C11" s="5"/>
      <c r="D11" s="11">
        <v>55</v>
      </c>
      <c r="E11" s="2">
        <f>C11*D11</f>
        <v>0</v>
      </c>
    </row>
    <row r="12" spans="2:5" ht="23.1" customHeight="1" thickBot="1" x14ac:dyDescent="0.55000000000000004">
      <c r="B12" s="13"/>
      <c r="C12" s="14"/>
      <c r="D12" s="15">
        <f>D7+D8+D9+D10+D11</f>
        <v>343</v>
      </c>
      <c r="E12" s="7">
        <f>E7+E8+E9+E10+E11</f>
        <v>0</v>
      </c>
    </row>
    <row r="13" spans="2:5" ht="23.1" customHeight="1" x14ac:dyDescent="0.5">
      <c r="B13" s="16"/>
      <c r="C13" s="3"/>
      <c r="D13" s="17"/>
      <c r="E13" s="3"/>
    </row>
    <row r="14" spans="2:5" x14ac:dyDescent="0.45">
      <c r="B14" s="18" t="s">
        <v>11</v>
      </c>
      <c r="C14" s="18" t="s">
        <v>12</v>
      </c>
      <c r="D14" s="18" t="s">
        <v>5</v>
      </c>
    </row>
    <row r="15" spans="2:5" x14ac:dyDescent="0.45">
      <c r="B15" s="19" t="s">
        <v>13</v>
      </c>
      <c r="C15" s="6"/>
      <c r="D15" s="20">
        <f>C15*320</f>
        <v>0</v>
      </c>
    </row>
    <row r="16" spans="2:5" x14ac:dyDescent="0.45">
      <c r="B16" s="19"/>
      <c r="C16" s="21"/>
      <c r="D16" s="22"/>
    </row>
    <row r="18" spans="2:4" x14ac:dyDescent="0.45">
      <c r="B18" s="18" t="s">
        <v>14</v>
      </c>
      <c r="C18" s="18" t="s">
        <v>15</v>
      </c>
      <c r="D18" s="18" t="s">
        <v>5</v>
      </c>
    </row>
    <row r="19" spans="2:4" x14ac:dyDescent="0.45">
      <c r="B19" s="23" t="s">
        <v>16</v>
      </c>
      <c r="C19" s="6"/>
      <c r="D19" s="24">
        <f>C19*16</f>
        <v>0</v>
      </c>
    </row>
    <row r="20" spans="2:4" x14ac:dyDescent="0.45">
      <c r="B20" s="19" t="s">
        <v>17</v>
      </c>
      <c r="C20" s="6"/>
      <c r="D20" s="20">
        <f>C20*10</f>
        <v>0</v>
      </c>
    </row>
    <row r="22" spans="2:4" x14ac:dyDescent="0.45">
      <c r="B22" s="25" t="s">
        <v>18</v>
      </c>
      <c r="C22" s="26">
        <f>E12+D15+D19+D20</f>
        <v>0</v>
      </c>
    </row>
    <row r="24" spans="2:4" ht="15.75" x14ac:dyDescent="0.5">
      <c r="B24" s="31" t="s">
        <v>19</v>
      </c>
      <c r="C24" s="32"/>
    </row>
    <row r="25" spans="2:4" ht="28.5" x14ac:dyDescent="0.45">
      <c r="B25" s="33" t="s">
        <v>20</v>
      </c>
      <c r="C25" s="34"/>
    </row>
    <row r="26" spans="2:4" ht="43.15" customHeight="1" x14ac:dyDescent="0.45">
      <c r="B26" s="35" t="s">
        <v>21</v>
      </c>
      <c r="C26" s="36"/>
    </row>
    <row r="27" spans="2:4" ht="43.15" customHeight="1" x14ac:dyDescent="0.45">
      <c r="B27" s="35" t="s">
        <v>22</v>
      </c>
      <c r="C27" s="36"/>
    </row>
    <row r="28" spans="2:4" ht="43.15" customHeight="1" x14ac:dyDescent="0.45">
      <c r="B28" s="35" t="s">
        <v>23</v>
      </c>
      <c r="C28" s="36"/>
    </row>
    <row r="29" spans="2:4" ht="43.15" customHeight="1" x14ac:dyDescent="0.45">
      <c r="B29" s="35" t="s">
        <v>24</v>
      </c>
      <c r="C29" s="36"/>
    </row>
    <row r="30" spans="2:4" ht="43.15" customHeight="1" x14ac:dyDescent="0.45">
      <c r="B30" s="35" t="s">
        <v>25</v>
      </c>
      <c r="C30" s="36"/>
    </row>
  </sheetData>
  <sheetProtection algorithmName="SHA-512" hashValue="EznPdCE9NdzPoKU6TV8ZmLg+v+0BgBx8DVywTVDvxSeWkl3ecz4LmaL+WUqQFf7JcVKjpcln4p3f60QY7XiT9A==" saltValue="S4VdvxHisMecVLdVlNApsw==" spinCount="100000" sheet="1" objects="1" scenarios="1"/>
  <mergeCells count="1">
    <mergeCell ref="B2: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DFD8D638409D4CBEE449A4491EDA73" ma:contentTypeVersion="12" ma:contentTypeDescription="Een nieuw document maken." ma:contentTypeScope="" ma:versionID="98c706849883f758471327c2164b3792">
  <xsd:schema xmlns:xsd="http://www.w3.org/2001/XMLSchema" xmlns:xs="http://www.w3.org/2001/XMLSchema" xmlns:p="http://schemas.microsoft.com/office/2006/metadata/properties" xmlns:ns3="f1505afb-b9a7-4234-a4d4-f560bad19731" xmlns:ns4="1a3c275e-91d6-411f-a0c6-cbf1d474ede8" targetNamespace="http://schemas.microsoft.com/office/2006/metadata/properties" ma:root="true" ma:fieldsID="9ad443ba80316bb05d280920cf80f1c9" ns3:_="" ns4:_="">
    <xsd:import namespace="f1505afb-b9a7-4234-a4d4-f560bad19731"/>
    <xsd:import namespace="1a3c275e-91d6-411f-a0c6-cbf1d474ede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05afb-b9a7-4234-a4d4-f560bad197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3c275e-91d6-411f-a0c6-cbf1d474e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184A92-71EE-47E8-B27B-2D033B1D1D3C}">
  <ds:schemaRefs>
    <ds:schemaRef ds:uri="http://schemas.microsoft.com/sharepoint/v3/contenttype/forms"/>
  </ds:schemaRefs>
</ds:datastoreItem>
</file>

<file path=customXml/itemProps2.xml><?xml version="1.0" encoding="utf-8"?>
<ds:datastoreItem xmlns:ds="http://schemas.openxmlformats.org/officeDocument/2006/customXml" ds:itemID="{02FADE4D-69D7-4903-BA13-055554102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05afb-b9a7-4234-a4d4-f560bad19731"/>
    <ds:schemaRef ds:uri="1a3c275e-91d6-411f-a0c6-cbf1d474e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60B8AD-1088-4C7F-B536-46174F8CF7FB}">
  <ds:schemaRefs>
    <ds:schemaRef ds:uri="http://purl.org/dc/elements/1.1/"/>
    <ds:schemaRef ds:uri="1a3c275e-91d6-411f-a0c6-cbf1d474ede8"/>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f1505afb-b9a7-4234-a4d4-f560bad1973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Dahhane, Hanan</dc:creator>
  <cp:keywords/>
  <dc:description/>
  <cp:lastModifiedBy>Dahhane, Hanan</cp:lastModifiedBy>
  <cp:revision/>
  <dcterms:created xsi:type="dcterms:W3CDTF">2020-07-02T14:04:44Z</dcterms:created>
  <dcterms:modified xsi:type="dcterms:W3CDTF">2021-11-18T13:52:20Z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0x01010025DFD8D638409D4CBEE449A4491EDA73</vt:lpwstr>
  </property>
</Properties>
</file>