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Bedrijfsvoering\Advies\Inkoop\Projecten\Bedrijfsvoering\Licenties\2021\Definitief\"/>
    </mc:Choice>
  </mc:AlternateContent>
  <xr:revisionPtr revIDLastSave="0" documentId="13_ncr:1_{B4056E4C-D538-43DC-9672-99B7DD36DA59}" xr6:coauthVersionLast="46" xr6:coauthVersionMax="46" xr10:uidLastSave="{00000000-0000-0000-0000-000000000000}"/>
  <bookViews>
    <workbookView xWindow="19080" yWindow="-120" windowWidth="19440" windowHeight="10440" xr2:uid="{E33CAC1E-8189-4BE8-8FF3-FBF34918C6BF}"/>
  </bookViews>
  <sheets>
    <sheet name="Blad1" sheetId="1" r:id="rId1"/>
    <sheet name="Blad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F12" i="1" s="1"/>
  <c r="E11" i="1"/>
  <c r="F11" i="1" s="1"/>
  <c r="E8" i="1"/>
  <c r="F8" i="1" s="1"/>
  <c r="E7" i="1"/>
  <c r="F7" i="1" s="1"/>
  <c r="E6" i="1"/>
  <c r="F6" i="1" s="1"/>
  <c r="G7" i="1" l="1"/>
  <c r="H7" i="1" s="1"/>
  <c r="G8" i="1"/>
  <c r="H8" i="1" s="1"/>
  <c r="G12" i="1"/>
  <c r="H12" i="1" s="1"/>
  <c r="G11" i="1"/>
  <c r="H11" i="1" s="1"/>
  <c r="G6" i="1"/>
  <c r="H6" i="1" s="1"/>
  <c r="H14" i="1" l="1"/>
</calcChain>
</file>

<file path=xl/sharedStrings.xml><?xml version="1.0" encoding="utf-8"?>
<sst xmlns="http://schemas.openxmlformats.org/spreadsheetml/2006/main" count="31" uniqueCount="23">
  <si>
    <t>Marge Inschrijver in %</t>
  </si>
  <si>
    <t>Aantal*</t>
  </si>
  <si>
    <t>Microsoft Licentie</t>
  </si>
  <si>
    <t>Microsoft Inkoopprijs (prijs per jaar)</t>
  </si>
  <si>
    <t>Marge inschrijver in %</t>
  </si>
  <si>
    <t>Totaalprijs per stuk, per jaar</t>
  </si>
  <si>
    <t>Per jaar incl marge keer aantallen</t>
  </si>
  <si>
    <t xml:space="preserve">Totaal 3 jaar 
</t>
  </si>
  <si>
    <t>Totaal te beoordelen prijs</t>
  </si>
  <si>
    <t>Productcode</t>
  </si>
  <si>
    <t>AAA-10756</t>
  </si>
  <si>
    <t>PEP-00002</t>
  </si>
  <si>
    <t>PEJ-00002</t>
  </si>
  <si>
    <t>M365 E3 ShrdSvr ALNG SubsVL MVL PerUsr (Original)</t>
  </si>
  <si>
    <t>Microsoft M365 E5 Security ShrdSvr ALNG SubsVL MVL PerUsr</t>
  </si>
  <si>
    <t>Microsoft M365 E5 Compliance ShrdSvr ALNG SubsVL MVL PerUsr</t>
  </si>
  <si>
    <t>7LS-00002</t>
  </si>
  <si>
    <t>N9U-00002</t>
  </si>
  <si>
    <t xml:space="preserve">Project Plan3 Shared All Lng Subs VL MVL Per User </t>
  </si>
  <si>
    <t>Visio Plan2 VL MVL Per User</t>
  </si>
  <si>
    <t>Bijlage 6: Prijzenblad</t>
  </si>
  <si>
    <t>Groene velden in te vullen door Inschrijver</t>
  </si>
  <si>
    <t xml:space="preserve">Microsoft 365 ProPlus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</si>
</sst>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/>
    <xf numFmtId="0" fontId="0" fillId="2" borderId="0" xfId="0" applyFill="1"/>
    <xf numFmtId="0" fontId="0" fillId="3" borderId="0" xfId="0" applyFill="1" applyAlignment="1">
      <alignment horizontal="left"/>
    </xf>
    <xf numFmtId="0" fontId="2" fillId="4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5" borderId="1" xfId="0" applyFill="1" applyBorder="1"/>
    <xf numFmtId="44" fontId="0" fillId="3" borderId="1" xfId="0" applyNumberFormat="1" applyFill="1" applyBorder="1"/>
    <xf numFmtId="0" fontId="0" fillId="0" borderId="1" xfId="0" applyBorder="1"/>
    <xf numFmtId="164" fontId="0" fillId="0" borderId="1" xfId="0" applyNumberFormat="1" applyBorder="1"/>
    <xf numFmtId="44" fontId="0" fillId="0" borderId="1" xfId="0" applyNumberFormat="1" applyBorder="1"/>
    <xf numFmtId="0" fontId="1" fillId="0" borderId="0" xfId="0" applyFont="1"/>
    <xf numFmtId="0" fontId="0" fillId="0" borderId="2" xfId="0" applyBorder="1"/>
    <xf numFmtId="164" fontId="2" fillId="6" borderId="0" xfId="0" applyNumberFormat="1" applyFont="1" applyFill="1"/>
    <xf numFmtId="0" fontId="0" fillId="7" borderId="0" xfId="0" applyFill="1"/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 applyAlignment="1">
      <alignment horizontal="right"/>
    </xf>
    <xf numFmtId="9" fontId="0" fillId="0" borderId="1" xfId="0" applyNumberFormat="1" applyBorder="1"/>
    <xf numFmtId="9" fontId="0" fillId="3" borderId="1" xfId="0" applyNumberFormat="1" applyFill="1" applyBorder="1" applyAlignment="1">
      <alignment horizontal="right"/>
    </xf>
    <xf numFmtId="0" fontId="2" fillId="6" borderId="0" xfId="0" applyFont="1" applyFill="1" applyAlignment="1">
      <alignment horizontal="righ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D0144-FF99-43FF-AD2B-9C94D0B25E5C}">
  <dimension ref="A1:H14"/>
  <sheetViews>
    <sheetView tabSelected="1" topLeftCell="C1" workbookViewId="0">
      <selection activeCell="D3" sqref="D3"/>
    </sheetView>
  </sheetViews>
  <sheetFormatPr defaultRowHeight="15" x14ac:dyDescent="0.25"/>
  <cols>
    <col min="1" max="1" width="39.28515625" customWidth="1"/>
    <col min="2" max="2" width="20" customWidth="1"/>
    <col min="3" max="3" width="69.5703125" customWidth="1"/>
    <col min="4" max="4" width="40.7109375" customWidth="1"/>
    <col min="5" max="5" width="30.7109375" customWidth="1"/>
    <col min="6" max="6" width="29.42578125" customWidth="1"/>
    <col min="7" max="7" width="34.140625" customWidth="1"/>
    <col min="8" max="8" width="17.85546875" customWidth="1"/>
  </cols>
  <sheetData>
    <row r="1" spans="1:8" ht="18.75" x14ac:dyDescent="0.3">
      <c r="A1" s="1" t="s">
        <v>20</v>
      </c>
      <c r="B1" s="1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x14ac:dyDescent="0.25">
      <c r="A3" s="3" t="s">
        <v>21</v>
      </c>
      <c r="C3" s="17" t="s">
        <v>0</v>
      </c>
      <c r="D3" s="19">
        <v>0</v>
      </c>
    </row>
    <row r="4" spans="1:8" x14ac:dyDescent="0.25">
      <c r="A4" s="14" t="s">
        <v>22</v>
      </c>
    </row>
    <row r="5" spans="1:8" ht="30" x14ac:dyDescent="0.25">
      <c r="A5" s="4" t="s">
        <v>1</v>
      </c>
      <c r="B5" s="4" t="s">
        <v>9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</row>
    <row r="6" spans="1:8" x14ac:dyDescent="0.25">
      <c r="A6" s="16">
        <v>475</v>
      </c>
      <c r="B6" s="6" t="s">
        <v>10</v>
      </c>
      <c r="C6" s="6" t="s">
        <v>13</v>
      </c>
      <c r="D6" s="7">
        <v>0</v>
      </c>
      <c r="E6" s="18">
        <f>D3</f>
        <v>0</v>
      </c>
      <c r="F6" s="9">
        <f>D6*(1+E6)</f>
        <v>0</v>
      </c>
      <c r="G6" s="9">
        <f>A6*F6</f>
        <v>0</v>
      </c>
      <c r="H6" s="9">
        <f>3*G6</f>
        <v>0</v>
      </c>
    </row>
    <row r="7" spans="1:8" x14ac:dyDescent="0.25">
      <c r="A7" s="16">
        <v>475</v>
      </c>
      <c r="B7" s="6" t="s">
        <v>12</v>
      </c>
      <c r="C7" s="6" t="s">
        <v>14</v>
      </c>
      <c r="D7" s="7">
        <v>0</v>
      </c>
      <c r="E7" s="18">
        <f>D3</f>
        <v>0</v>
      </c>
      <c r="F7" s="9">
        <f>D7*(1+E7)</f>
        <v>0</v>
      </c>
      <c r="G7" s="9">
        <f t="shared" ref="G7:G8" si="0">A7*F7</f>
        <v>0</v>
      </c>
      <c r="H7" s="9">
        <f t="shared" ref="H7:H8" si="1">3*G7</f>
        <v>0</v>
      </c>
    </row>
    <row r="8" spans="1:8" x14ac:dyDescent="0.25">
      <c r="A8" s="16">
        <v>475</v>
      </c>
      <c r="B8" s="6" t="s">
        <v>11</v>
      </c>
      <c r="C8" s="6" t="s">
        <v>15</v>
      </c>
      <c r="D8" s="7">
        <v>0</v>
      </c>
      <c r="E8" s="18">
        <f>D3</f>
        <v>0</v>
      </c>
      <c r="F8" s="9">
        <f>D8*(1+E8)</f>
        <v>0</v>
      </c>
      <c r="G8" s="9">
        <f t="shared" si="0"/>
        <v>0</v>
      </c>
      <c r="H8" s="9">
        <f t="shared" si="1"/>
        <v>0</v>
      </c>
    </row>
    <row r="9" spans="1:8" x14ac:dyDescent="0.25">
      <c r="A9" s="5"/>
      <c r="B9" s="5"/>
      <c r="C9" s="8"/>
      <c r="D9" s="10"/>
      <c r="E9" s="8"/>
      <c r="F9" s="9"/>
      <c r="G9" s="9"/>
      <c r="H9" s="9"/>
    </row>
    <row r="10" spans="1:8" ht="30" x14ac:dyDescent="0.25">
      <c r="A10" s="4" t="s">
        <v>1</v>
      </c>
      <c r="B10" s="4" t="s">
        <v>9</v>
      </c>
      <c r="C10" s="4" t="s">
        <v>2</v>
      </c>
      <c r="D10" s="4" t="s">
        <v>3</v>
      </c>
      <c r="E10" s="4" t="s">
        <v>4</v>
      </c>
      <c r="F10" s="4" t="s">
        <v>5</v>
      </c>
      <c r="G10" s="4" t="s">
        <v>6</v>
      </c>
      <c r="H10" s="4" t="s">
        <v>7</v>
      </c>
    </row>
    <row r="11" spans="1:8" x14ac:dyDescent="0.25">
      <c r="A11" s="15">
        <v>15</v>
      </c>
      <c r="B11" s="6" t="s">
        <v>16</v>
      </c>
      <c r="C11" s="6" t="s">
        <v>18</v>
      </c>
      <c r="D11" s="7">
        <v>0</v>
      </c>
      <c r="E11" s="18">
        <f>D3</f>
        <v>0</v>
      </c>
      <c r="F11" s="9">
        <f>D11*(1+E11)</f>
        <v>0</v>
      </c>
      <c r="G11" s="9">
        <f>A11*F11</f>
        <v>0</v>
      </c>
      <c r="H11" s="9">
        <f>3*G11</f>
        <v>0</v>
      </c>
    </row>
    <row r="12" spans="1:8" x14ac:dyDescent="0.25">
      <c r="A12" s="15">
        <v>30</v>
      </c>
      <c r="B12" s="6" t="s">
        <v>17</v>
      </c>
      <c r="C12" s="6" t="s">
        <v>19</v>
      </c>
      <c r="D12" s="7">
        <v>0</v>
      </c>
      <c r="E12" s="18">
        <f>D3</f>
        <v>0</v>
      </c>
      <c r="F12" s="9">
        <f>D12*(1+E12)</f>
        <v>0</v>
      </c>
      <c r="G12" s="9">
        <f>A12*F12</f>
        <v>0</v>
      </c>
      <c r="H12" s="9">
        <f>3*G12</f>
        <v>0</v>
      </c>
    </row>
    <row r="13" spans="1:8" ht="15.75" thickBot="1" x14ac:dyDescent="0.3">
      <c r="B13" s="11"/>
      <c r="H13" s="12"/>
    </row>
    <row r="14" spans="1:8" ht="15.75" thickTop="1" x14ac:dyDescent="0.25">
      <c r="C14" s="11"/>
      <c r="F14" s="20" t="s">
        <v>8</v>
      </c>
      <c r="G14" s="20"/>
      <c r="H14" s="13">
        <f>SUM(H6:H13)</f>
        <v>0</v>
      </c>
    </row>
  </sheetData>
  <mergeCells count="1">
    <mergeCell ref="F14:G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46FE3-D32A-4AA9-A56C-E2C2F4F3115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Telgen-Vreeke, Paulisca van</dc:creator>
  <cp:lastModifiedBy>Roest, Cynthia van der</cp:lastModifiedBy>
  <dcterms:created xsi:type="dcterms:W3CDTF">2021-09-16T13:09:44Z</dcterms:created>
  <dcterms:modified xsi:type="dcterms:W3CDTF">2021-10-28T09:36:41Z</dcterms:modified>
</cp:coreProperties>
</file>