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LGEMEEN\FIN\Belastingen\Rijksbelastingen\BTW-BCF\advisering\"/>
    </mc:Choice>
  </mc:AlternateContent>
  <xr:revisionPtr revIDLastSave="0" documentId="8_{F0727E46-F420-4A7C-8349-3D1FBA6C69F4}" xr6:coauthVersionLast="46" xr6:coauthVersionMax="46" xr10:uidLastSave="{00000000-0000-0000-0000-000000000000}"/>
  <bookViews>
    <workbookView xWindow="-120" yWindow="-120" windowWidth="29040" windowHeight="15840" xr2:uid="{AD55AA6A-A395-4C6A-9E67-2FF89FA1E0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</calcChain>
</file>

<file path=xl/sharedStrings.xml><?xml version="1.0" encoding="utf-8"?>
<sst xmlns="http://schemas.openxmlformats.org/spreadsheetml/2006/main" count="193" uniqueCount="80">
  <si>
    <t>Onderhoudsplanning 2019-2028</t>
  </si>
  <si>
    <t>Basisplanning vanuit Planon exclusief Btw</t>
  </si>
  <si>
    <t>Dientgebouwen tbv gemeentelijke dienstverlening</t>
  </si>
  <si>
    <t>Sub. Prod.</t>
  </si>
  <si>
    <t>Omschrijving</t>
  </si>
  <si>
    <t>btw compen-  cabel</t>
  </si>
  <si>
    <t>Brandweerkazerne Lage Zwaluwe gehuurd</t>
  </si>
  <si>
    <t>Milieustraat</t>
  </si>
  <si>
    <t xml:space="preserve">Brandweerkazerne Terheijden </t>
  </si>
  <si>
    <t>Gemeentehuis</t>
  </si>
  <si>
    <t>Gemeentewerf Kerkdijk</t>
  </si>
  <si>
    <t>Brandweerkazerne Made</t>
  </si>
  <si>
    <t>Sub totaal</t>
  </si>
  <si>
    <t>Sportaccommodaties</t>
  </si>
  <si>
    <t xml:space="preserve"> Totaal excl. Btw </t>
  </si>
  <si>
    <t>Gymlokaal Julianastraat</t>
  </si>
  <si>
    <t>Sporthal Driedorp/Kleedruimte VCW</t>
  </si>
  <si>
    <t xml:space="preserve"> €                 -   </t>
  </si>
  <si>
    <t>Kleedgebouw Hockey</t>
  </si>
  <si>
    <t>Kleedgebouw Voetbal</t>
  </si>
  <si>
    <t>Sportaccommodatie Amerhal**</t>
  </si>
  <si>
    <t>Recreatie</t>
  </si>
  <si>
    <t>Bierkelder</t>
  </si>
  <si>
    <t>Informatie kiosk haven</t>
  </si>
  <si>
    <t>Multifunctionele accommodaties</t>
  </si>
  <si>
    <t>Dorpshuis "de Zonzeel"</t>
  </si>
  <si>
    <t>Ontmoetingscentrum de Cour</t>
  </si>
  <si>
    <t>Gemeenschapshuis Plexat</t>
  </si>
  <si>
    <t>S.C.C. de Mayboom</t>
  </si>
  <si>
    <t>Brede school de Wiekslag</t>
  </si>
  <si>
    <t>Gemeenschapshuis Ons Dorpshuys</t>
  </si>
  <si>
    <t>Openbare bibliotheek</t>
  </si>
  <si>
    <t>Bibliotheek</t>
  </si>
  <si>
    <t>Overige gemeentelijke gebouwen</t>
  </si>
  <si>
    <t>Zwembad de Randoet</t>
  </si>
  <si>
    <t>Zwembad het Puzzelbad</t>
  </si>
  <si>
    <t>Opslagruimte Politie</t>
  </si>
  <si>
    <t>Bergingen Vogelstraat</t>
  </si>
  <si>
    <t>Werkplaats begraafplaats</t>
  </si>
  <si>
    <t xml:space="preserve">Sub totaal </t>
  </si>
  <si>
    <t>Klokken en uurwerken</t>
  </si>
  <si>
    <t>-</t>
  </si>
  <si>
    <t>uurwerk Drimmelen (n.h. Kerk)</t>
  </si>
  <si>
    <t>uurwerk Made (n.h. Kerk)</t>
  </si>
  <si>
    <t>uurwerk Hoge Zwaluwe</t>
  </si>
  <si>
    <t>Rijksmonumenten</t>
  </si>
  <si>
    <t>Toren N.H. Kerk Drimmelen</t>
  </si>
  <si>
    <t>Toren N.H. Kerk Made</t>
  </si>
  <si>
    <t>Toren N.H. Kerk Hooge Zwaluwe</t>
  </si>
  <si>
    <t>Openbare scholen</t>
  </si>
  <si>
    <t>OBS "de Wiekslag" *</t>
  </si>
  <si>
    <t xml:space="preserve">OBS " 't Klaverblad" </t>
  </si>
  <si>
    <t>moet herbouwwaarde inclusief of exclusief btw worden verzekerd?</t>
  </si>
  <si>
    <t>Indien compensabel of verrekenbaar niet. Wel zodra sprake van kostprijsverhogende btw</t>
  </si>
  <si>
    <t>kvh</t>
  </si>
  <si>
    <t>Lucia Eijckenstr</t>
  </si>
  <si>
    <t>huidig label</t>
  </si>
  <si>
    <t>C</t>
  </si>
  <si>
    <t>nagaan</t>
  </si>
  <si>
    <t xml:space="preserve"> = IO</t>
  </si>
  <si>
    <t>klopt niet meer ivm Nedvang/ st afvalfonds, deel is verrekenbaar.</t>
  </si>
  <si>
    <t>inclusief</t>
  </si>
  <si>
    <t>exclusief</t>
  </si>
  <si>
    <t>meng</t>
  </si>
  <si>
    <t>+ 4%</t>
  </si>
  <si>
    <t>moet worden</t>
  </si>
  <si>
    <t>SPUK</t>
  </si>
  <si>
    <t>incl</t>
  </si>
  <si>
    <t>nagaan, evt commerciële exploitatie?</t>
  </si>
  <si>
    <t>L = vooraftrek</t>
  </si>
  <si>
    <t>??? Nr niet in io?</t>
  </si>
  <si>
    <t xml:space="preserve">vrijstelling btw sociaal-cultureel/ club en buurthuiswerk. Wel indien gemeente tegen meer dan symbolische vergoeding consumpties verkoopt vergoeding </t>
  </si>
  <si>
    <t xml:space="preserve">Wel vooraftrek indien exploitatie </t>
  </si>
  <si>
    <t>+ 6%</t>
  </si>
  <si>
    <t>S = meng, 14,937% F/6,063 kvh</t>
  </si>
  <si>
    <t xml:space="preserve">valt onder SCC </t>
  </si>
  <si>
    <t>herbouwwaarde/ verzekeren inclusief of exclusief btw obv huidig label</t>
  </si>
  <si>
    <t>exploitatiebijdrage is compensabel; wordt nu zonder btw verhuurd = kvh; wens om btw belast te verhuren dan vooraftrek.</t>
  </si>
  <si>
    <t>?</t>
  </si>
  <si>
    <t>ondernemer; btw vrijgesteld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</si>
</sst>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8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9" fontId="0" fillId="0" borderId="2" xfId="0" quotePrefix="1" applyNumberFormat="1" applyBorder="1"/>
    <xf numFmtId="0" fontId="2" fillId="0" borderId="2" xfId="0" quotePrefix="1" applyFont="1" applyFill="1" applyBorder="1"/>
    <xf numFmtId="0" fontId="1" fillId="0" borderId="2" xfId="0" applyFont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6C-27A1-4480-AF3C-0DAC36E6778D}">
  <dimension ref="B2:L108"/>
  <sheetViews>
    <sheetView tabSelected="1" workbookViewId="0">
      <pane ySplit="8" topLeftCell="A9" activePane="bottomLeft" state="frozen"/>
      <selection pane="bottomLeft" activeCell="K8" sqref="K8:K107"/>
    </sheetView>
  </sheetViews>
  <sheetFormatPr defaultRowHeight="15" x14ac:dyDescent="0.25"/>
  <cols>
    <col min="3" max="3" width="36.5703125" bestFit="1" customWidth="1"/>
    <col min="4" max="4" width="14.85546875" bestFit="1" customWidth="1"/>
    <col min="6" max="6" width="12.85546875" bestFit="1" customWidth="1"/>
    <col min="7" max="7" width="13.42578125" bestFit="1" customWidth="1"/>
    <col min="8" max="8" width="14.5703125" bestFit="1" customWidth="1"/>
    <col min="11" max="11" width="15.5703125" customWidth="1"/>
  </cols>
  <sheetData>
    <row r="2" spans="2:12" x14ac:dyDescent="0.25">
      <c r="B2" t="s">
        <v>0</v>
      </c>
      <c r="F2" t="s">
        <v>52</v>
      </c>
    </row>
    <row r="3" spans="2:12" x14ac:dyDescent="0.25">
      <c r="B3" t="s">
        <v>1</v>
      </c>
      <c r="F3" t="s">
        <v>53</v>
      </c>
    </row>
    <row r="6" spans="2:12" x14ac:dyDescent="0.25">
      <c r="B6" t="s">
        <v>0</v>
      </c>
    </row>
    <row r="7" spans="2:12" x14ac:dyDescent="0.25">
      <c r="B7" t="s">
        <v>2</v>
      </c>
    </row>
    <row r="8" spans="2:12" ht="72" customHeight="1" x14ac:dyDescent="0.25">
      <c r="H8" s="3" t="s">
        <v>56</v>
      </c>
      <c r="I8" s="3" t="s">
        <v>65</v>
      </c>
      <c r="J8" s="3" t="s">
        <v>66</v>
      </c>
      <c r="K8" s="5" t="s">
        <v>76</v>
      </c>
    </row>
    <row r="9" spans="2:12" x14ac:dyDescent="0.25">
      <c r="B9" t="s">
        <v>3</v>
      </c>
      <c r="C9" t="s">
        <v>4</v>
      </c>
      <c r="E9" t="s">
        <v>5</v>
      </c>
      <c r="K9" s="6"/>
    </row>
    <row r="10" spans="2:12" x14ac:dyDescent="0.25">
      <c r="B10" t="s">
        <v>59</v>
      </c>
      <c r="K10" s="6"/>
    </row>
    <row r="11" spans="2:12" x14ac:dyDescent="0.25">
      <c r="B11">
        <v>964157</v>
      </c>
      <c r="C11" t="s">
        <v>6</v>
      </c>
      <c r="D11" s="1">
        <v>47676</v>
      </c>
      <c r="E11" s="2">
        <v>0</v>
      </c>
      <c r="F11" s="1">
        <v>57687.96</v>
      </c>
      <c r="H11" t="s">
        <v>54</v>
      </c>
      <c r="K11" s="6" t="s">
        <v>61</v>
      </c>
    </row>
    <row r="12" spans="2:12" x14ac:dyDescent="0.25">
      <c r="B12">
        <v>964111</v>
      </c>
      <c r="C12" t="s">
        <v>7</v>
      </c>
      <c r="D12" s="1">
        <v>141765</v>
      </c>
      <c r="E12" s="2">
        <v>1</v>
      </c>
      <c r="F12" s="1">
        <v>141765</v>
      </c>
      <c r="H12" t="s">
        <v>57</v>
      </c>
      <c r="I12" t="s">
        <v>63</v>
      </c>
      <c r="K12" s="6" t="s">
        <v>62</v>
      </c>
      <c r="L12" s="4" t="s">
        <v>60</v>
      </c>
    </row>
    <row r="13" spans="2:12" x14ac:dyDescent="0.25">
      <c r="B13">
        <v>964112</v>
      </c>
      <c r="C13" t="s">
        <v>8</v>
      </c>
      <c r="D13" s="1">
        <v>160197.6</v>
      </c>
      <c r="E13" s="2">
        <v>0</v>
      </c>
      <c r="F13" s="1">
        <v>193839.1</v>
      </c>
      <c r="H13" t="s">
        <v>54</v>
      </c>
      <c r="K13" s="6" t="s">
        <v>61</v>
      </c>
    </row>
    <row r="14" spans="2:12" x14ac:dyDescent="0.25">
      <c r="B14">
        <v>964101</v>
      </c>
      <c r="C14" t="s">
        <v>9</v>
      </c>
      <c r="D14" s="1">
        <v>1921879</v>
      </c>
      <c r="E14" s="2">
        <v>0.96120000000000005</v>
      </c>
      <c r="F14" s="1">
        <v>1937538.47</v>
      </c>
      <c r="H14" t="s">
        <v>63</v>
      </c>
      <c r="K14" s="7" t="s">
        <v>64</v>
      </c>
    </row>
    <row r="15" spans="2:12" x14ac:dyDescent="0.25">
      <c r="B15">
        <v>964105</v>
      </c>
      <c r="C15" t="s">
        <v>10</v>
      </c>
      <c r="D15" s="1">
        <v>515598</v>
      </c>
      <c r="E15" s="2">
        <v>0.96409999999999996</v>
      </c>
      <c r="F15" s="1">
        <v>519485.09</v>
      </c>
      <c r="H15" t="s">
        <v>63</v>
      </c>
      <c r="K15" s="7" t="s">
        <v>64</v>
      </c>
    </row>
    <row r="16" spans="2:12" x14ac:dyDescent="0.25">
      <c r="B16">
        <v>964100</v>
      </c>
      <c r="C16" t="s">
        <v>11</v>
      </c>
      <c r="D16" s="1">
        <v>189890</v>
      </c>
      <c r="E16" s="2">
        <v>0</v>
      </c>
      <c r="F16" s="1">
        <v>229766.9</v>
      </c>
      <c r="H16" t="s">
        <v>54</v>
      </c>
      <c r="K16" s="6" t="s">
        <v>61</v>
      </c>
    </row>
    <row r="17" spans="2:12" x14ac:dyDescent="0.25">
      <c r="K17" s="6"/>
    </row>
    <row r="18" spans="2:12" x14ac:dyDescent="0.25">
      <c r="B18" t="s">
        <v>12</v>
      </c>
      <c r="K18" s="6"/>
    </row>
    <row r="19" spans="2:12" x14ac:dyDescent="0.25">
      <c r="K19" s="6"/>
    </row>
    <row r="20" spans="2:12" x14ac:dyDescent="0.25">
      <c r="B20" t="s">
        <v>0</v>
      </c>
      <c r="K20" s="6"/>
    </row>
    <row r="21" spans="2:12" x14ac:dyDescent="0.25">
      <c r="B21" t="s">
        <v>13</v>
      </c>
      <c r="K21" s="6"/>
    </row>
    <row r="22" spans="2:12" x14ac:dyDescent="0.25">
      <c r="K22" s="6"/>
    </row>
    <row r="23" spans="2:12" x14ac:dyDescent="0.25">
      <c r="B23" t="s">
        <v>3</v>
      </c>
      <c r="C23" t="s">
        <v>4</v>
      </c>
      <c r="D23" t="s">
        <v>14</v>
      </c>
      <c r="E23" t="s">
        <v>5</v>
      </c>
      <c r="K23" s="6"/>
    </row>
    <row r="24" spans="2:12" x14ac:dyDescent="0.25">
      <c r="K24" s="6"/>
    </row>
    <row r="25" spans="2:12" x14ac:dyDescent="0.25">
      <c r="B25">
        <v>964132</v>
      </c>
      <c r="C25" t="s">
        <v>15</v>
      </c>
      <c r="D25" s="1">
        <v>258129</v>
      </c>
      <c r="E25" s="2">
        <v>0.4844</v>
      </c>
      <c r="F25" s="1">
        <v>286078.18</v>
      </c>
      <c r="H25" t="s">
        <v>54</v>
      </c>
      <c r="K25" s="6" t="s">
        <v>67</v>
      </c>
    </row>
    <row r="26" spans="2:12" x14ac:dyDescent="0.25">
      <c r="B26">
        <v>964135</v>
      </c>
      <c r="C26" t="s">
        <v>16</v>
      </c>
      <c r="D26" s="1">
        <v>440622</v>
      </c>
      <c r="E26" s="2">
        <v>0.59279999999999999</v>
      </c>
      <c r="F26" s="1">
        <v>478300.47</v>
      </c>
      <c r="H26" t="s">
        <v>54</v>
      </c>
      <c r="K26" s="6" t="s">
        <v>67</v>
      </c>
    </row>
    <row r="27" spans="2:12" x14ac:dyDescent="0.25">
      <c r="F27" t="s">
        <v>17</v>
      </c>
      <c r="K27" s="6"/>
    </row>
    <row r="28" spans="2:12" x14ac:dyDescent="0.25">
      <c r="B28">
        <v>964125</v>
      </c>
      <c r="C28" t="s">
        <v>18</v>
      </c>
      <c r="D28" s="1">
        <v>56597</v>
      </c>
      <c r="E28" s="2">
        <v>0</v>
      </c>
      <c r="F28" s="1">
        <v>68482.37</v>
      </c>
      <c r="H28" t="s">
        <v>54</v>
      </c>
      <c r="K28" s="6" t="s">
        <v>67</v>
      </c>
    </row>
    <row r="29" spans="2:12" x14ac:dyDescent="0.25">
      <c r="B29">
        <v>964126</v>
      </c>
      <c r="C29" t="s">
        <v>19</v>
      </c>
      <c r="D29" s="1">
        <v>80656</v>
      </c>
      <c r="E29" s="2">
        <v>0</v>
      </c>
      <c r="F29" s="1">
        <v>97593.76</v>
      </c>
      <c r="H29" t="s">
        <v>54</v>
      </c>
      <c r="K29" s="6" t="s">
        <v>67</v>
      </c>
    </row>
    <row r="30" spans="2:12" x14ac:dyDescent="0.25">
      <c r="B30">
        <v>964139</v>
      </c>
      <c r="C30" t="s">
        <v>20</v>
      </c>
      <c r="D30" s="1">
        <v>541906.80000000005</v>
      </c>
      <c r="E30" s="2">
        <v>0.57369999999999999</v>
      </c>
      <c r="F30" s="1">
        <v>600366.07999999996</v>
      </c>
      <c r="H30" t="s">
        <v>54</v>
      </c>
      <c r="K30" s="6" t="s">
        <v>67</v>
      </c>
      <c r="L30" s="4" t="s">
        <v>68</v>
      </c>
    </row>
    <row r="31" spans="2:12" x14ac:dyDescent="0.25">
      <c r="K31" s="6"/>
    </row>
    <row r="32" spans="2:12" x14ac:dyDescent="0.25">
      <c r="B32" t="s">
        <v>12</v>
      </c>
      <c r="K32" s="6"/>
    </row>
    <row r="33" spans="2:12" x14ac:dyDescent="0.25">
      <c r="K33" s="6"/>
    </row>
    <row r="34" spans="2:12" x14ac:dyDescent="0.25">
      <c r="B34" t="s">
        <v>0</v>
      </c>
      <c r="K34" s="6"/>
    </row>
    <row r="35" spans="2:12" x14ac:dyDescent="0.25">
      <c r="B35" t="s">
        <v>21</v>
      </c>
      <c r="K35" s="6"/>
    </row>
    <row r="36" spans="2:12" x14ac:dyDescent="0.25">
      <c r="K36" s="6"/>
    </row>
    <row r="37" spans="2:12" x14ac:dyDescent="0.25">
      <c r="B37" t="s">
        <v>3</v>
      </c>
      <c r="C37" t="s">
        <v>4</v>
      </c>
      <c r="D37" t="s">
        <v>14</v>
      </c>
      <c r="E37" t="s">
        <v>5</v>
      </c>
      <c r="K37" s="6"/>
    </row>
    <row r="38" spans="2:12" x14ac:dyDescent="0.25">
      <c r="K38" s="6"/>
    </row>
    <row r="39" spans="2:12" x14ac:dyDescent="0.25">
      <c r="B39">
        <v>964160</v>
      </c>
      <c r="C39" t="s">
        <v>22</v>
      </c>
      <c r="D39" s="1">
        <v>28395</v>
      </c>
      <c r="E39" s="2">
        <v>0</v>
      </c>
      <c r="F39" s="1">
        <v>34357.949999999997</v>
      </c>
      <c r="H39" t="s">
        <v>69</v>
      </c>
      <c r="K39" s="6" t="s">
        <v>62</v>
      </c>
    </row>
    <row r="40" spans="2:12" x14ac:dyDescent="0.25">
      <c r="B40">
        <v>964161</v>
      </c>
      <c r="C40" t="s">
        <v>23</v>
      </c>
      <c r="D40" t="s">
        <v>17</v>
      </c>
      <c r="E40" s="2">
        <v>0</v>
      </c>
      <c r="F40" t="s">
        <v>17</v>
      </c>
      <c r="H40" t="s">
        <v>70</v>
      </c>
      <c r="K40" s="6"/>
    </row>
    <row r="41" spans="2:12" x14ac:dyDescent="0.25">
      <c r="K41" s="6"/>
    </row>
    <row r="42" spans="2:12" x14ac:dyDescent="0.25">
      <c r="B42" t="s">
        <v>12</v>
      </c>
      <c r="K42" s="6"/>
    </row>
    <row r="43" spans="2:12" x14ac:dyDescent="0.25">
      <c r="K43" s="6"/>
    </row>
    <row r="44" spans="2:12" x14ac:dyDescent="0.25">
      <c r="B44" t="s">
        <v>0</v>
      </c>
      <c r="K44" s="6"/>
    </row>
    <row r="45" spans="2:12" x14ac:dyDescent="0.25">
      <c r="B45" t="s">
        <v>24</v>
      </c>
      <c r="K45" s="6"/>
    </row>
    <row r="46" spans="2:12" x14ac:dyDescent="0.25">
      <c r="K46" s="6"/>
    </row>
    <row r="47" spans="2:12" x14ac:dyDescent="0.25">
      <c r="B47" t="s">
        <v>3</v>
      </c>
      <c r="C47" t="s">
        <v>4</v>
      </c>
      <c r="D47" t="s">
        <v>14</v>
      </c>
      <c r="E47" t="s">
        <v>5</v>
      </c>
      <c r="K47" s="6"/>
    </row>
    <row r="48" spans="2:12" x14ac:dyDescent="0.25">
      <c r="K48" s="6"/>
      <c r="L48" t="s">
        <v>72</v>
      </c>
    </row>
    <row r="49" spans="2:12" x14ac:dyDescent="0.25">
      <c r="B49">
        <v>964154</v>
      </c>
      <c r="C49" t="s">
        <v>25</v>
      </c>
      <c r="D49" s="1">
        <v>256781</v>
      </c>
      <c r="E49" s="2">
        <v>0</v>
      </c>
      <c r="F49" s="1">
        <v>310705.01</v>
      </c>
      <c r="H49" t="s">
        <v>54</v>
      </c>
      <c r="K49" s="6" t="s">
        <v>67</v>
      </c>
      <c r="L49" t="s">
        <v>71</v>
      </c>
    </row>
    <row r="50" spans="2:12" x14ac:dyDescent="0.25">
      <c r="B50">
        <v>964178</v>
      </c>
      <c r="C50" t="s">
        <v>26</v>
      </c>
      <c r="D50" s="1">
        <v>582059</v>
      </c>
      <c r="E50" s="2">
        <v>0</v>
      </c>
      <c r="F50" s="1">
        <v>704291.39</v>
      </c>
      <c r="H50" t="s">
        <v>54</v>
      </c>
      <c r="K50" s="6" t="s">
        <v>67</v>
      </c>
    </row>
    <row r="51" spans="2:12" x14ac:dyDescent="0.25">
      <c r="B51">
        <v>964114</v>
      </c>
      <c r="C51" t="s">
        <v>27</v>
      </c>
      <c r="D51" s="1">
        <v>375025</v>
      </c>
      <c r="E51" s="2">
        <v>0</v>
      </c>
      <c r="F51" s="1">
        <v>453780.25</v>
      </c>
      <c r="H51" t="s">
        <v>54</v>
      </c>
      <c r="K51" s="6" t="s">
        <v>67</v>
      </c>
    </row>
    <row r="52" spans="2:12" x14ac:dyDescent="0.25">
      <c r="B52">
        <v>964109</v>
      </c>
      <c r="C52" t="s">
        <v>28</v>
      </c>
      <c r="D52" s="1">
        <v>824388</v>
      </c>
      <c r="E52" s="2">
        <v>0</v>
      </c>
      <c r="F52" s="1">
        <v>997509.48</v>
      </c>
      <c r="H52" t="s">
        <v>74</v>
      </c>
      <c r="K52" s="8" t="s">
        <v>73</v>
      </c>
      <c r="L52" s="4" t="s">
        <v>58</v>
      </c>
    </row>
    <row r="53" spans="2:12" x14ac:dyDescent="0.25">
      <c r="B53">
        <v>0</v>
      </c>
      <c r="C53" t="s">
        <v>29</v>
      </c>
      <c r="D53" s="1">
        <v>297044</v>
      </c>
      <c r="E53" s="2">
        <v>0</v>
      </c>
      <c r="F53" s="1">
        <v>359423.24</v>
      </c>
      <c r="H53">
        <f>21-14.937</f>
        <v>6.0630000000000006</v>
      </c>
      <c r="K53" s="6" t="s">
        <v>67</v>
      </c>
    </row>
    <row r="54" spans="2:12" x14ac:dyDescent="0.25">
      <c r="B54">
        <v>964149</v>
      </c>
      <c r="C54" t="s">
        <v>30</v>
      </c>
      <c r="D54" s="1">
        <v>140525</v>
      </c>
      <c r="E54" s="2">
        <v>0</v>
      </c>
      <c r="F54" s="1">
        <v>170035.25</v>
      </c>
      <c r="H54" t="s">
        <v>54</v>
      </c>
      <c r="K54" s="6" t="s">
        <v>67</v>
      </c>
    </row>
    <row r="55" spans="2:12" x14ac:dyDescent="0.25">
      <c r="K55" s="6"/>
    </row>
    <row r="56" spans="2:12" x14ac:dyDescent="0.25">
      <c r="B56" t="s">
        <v>12</v>
      </c>
      <c r="K56" s="6"/>
    </row>
    <row r="57" spans="2:12" x14ac:dyDescent="0.25">
      <c r="K57" s="6"/>
    </row>
    <row r="58" spans="2:12" x14ac:dyDescent="0.25">
      <c r="B58" t="s">
        <v>0</v>
      </c>
      <c r="K58" s="6"/>
    </row>
    <row r="59" spans="2:12" x14ac:dyDescent="0.25">
      <c r="B59" t="s">
        <v>31</v>
      </c>
      <c r="K59" s="6"/>
    </row>
    <row r="60" spans="2:12" x14ac:dyDescent="0.25">
      <c r="K60" s="6"/>
    </row>
    <row r="61" spans="2:12" x14ac:dyDescent="0.25">
      <c r="B61" t="s">
        <v>3</v>
      </c>
      <c r="C61" t="s">
        <v>4</v>
      </c>
      <c r="D61" t="s">
        <v>14</v>
      </c>
      <c r="E61" t="s">
        <v>5</v>
      </c>
      <c r="K61" s="6"/>
    </row>
    <row r="62" spans="2:12" x14ac:dyDescent="0.25">
      <c r="K62" s="6"/>
    </row>
    <row r="63" spans="2:12" x14ac:dyDescent="0.25">
      <c r="B63">
        <v>964119</v>
      </c>
      <c r="C63" t="s">
        <v>32</v>
      </c>
      <c r="D63" s="1">
        <v>53238</v>
      </c>
      <c r="E63" s="2">
        <v>0</v>
      </c>
      <c r="F63" s="1">
        <v>64417.98</v>
      </c>
      <c r="H63" t="s">
        <v>75</v>
      </c>
      <c r="K63" s="6"/>
    </row>
    <row r="64" spans="2:12" x14ac:dyDescent="0.25">
      <c r="K64" s="6"/>
    </row>
    <row r="65" spans="2:12" x14ac:dyDescent="0.25">
      <c r="B65" t="s">
        <v>12</v>
      </c>
      <c r="K65" s="6"/>
    </row>
    <row r="66" spans="2:12" x14ac:dyDescent="0.25">
      <c r="K66" s="6"/>
    </row>
    <row r="67" spans="2:12" x14ac:dyDescent="0.25">
      <c r="B67" t="s">
        <v>0</v>
      </c>
      <c r="K67" s="6"/>
    </row>
    <row r="68" spans="2:12" x14ac:dyDescent="0.25">
      <c r="B68" t="s">
        <v>33</v>
      </c>
      <c r="K68" s="6"/>
    </row>
    <row r="69" spans="2:12" x14ac:dyDescent="0.25">
      <c r="K69" s="6"/>
    </row>
    <row r="70" spans="2:12" x14ac:dyDescent="0.25">
      <c r="B70" t="s">
        <v>3</v>
      </c>
      <c r="C70" t="s">
        <v>4</v>
      </c>
      <c r="D70" t="s">
        <v>14</v>
      </c>
      <c r="E70" t="s">
        <v>5</v>
      </c>
      <c r="K70" s="6"/>
    </row>
    <row r="71" spans="2:12" x14ac:dyDescent="0.25">
      <c r="K71" s="6"/>
    </row>
    <row r="72" spans="2:12" x14ac:dyDescent="0.25">
      <c r="B72">
        <v>964108</v>
      </c>
      <c r="C72" t="s">
        <v>34</v>
      </c>
      <c r="E72" s="2">
        <v>1</v>
      </c>
      <c r="F72" t="s">
        <v>17</v>
      </c>
      <c r="H72" t="s">
        <v>54</v>
      </c>
      <c r="K72" s="9" t="s">
        <v>61</v>
      </c>
      <c r="L72" t="s">
        <v>77</v>
      </c>
    </row>
    <row r="73" spans="2:12" x14ac:dyDescent="0.25">
      <c r="B73">
        <v>964415</v>
      </c>
      <c r="C73" t="s">
        <v>35</v>
      </c>
      <c r="E73" s="2">
        <v>0</v>
      </c>
      <c r="F73" t="s">
        <v>17</v>
      </c>
      <c r="K73" s="9" t="s">
        <v>61</v>
      </c>
    </row>
    <row r="74" spans="2:12" x14ac:dyDescent="0.25">
      <c r="B74">
        <v>964145</v>
      </c>
      <c r="C74" t="s">
        <v>36</v>
      </c>
      <c r="E74" s="2">
        <v>0</v>
      </c>
      <c r="F74" t="s">
        <v>17</v>
      </c>
      <c r="H74" t="s">
        <v>57</v>
      </c>
      <c r="I74" t="s">
        <v>54</v>
      </c>
      <c r="K74" s="6" t="s">
        <v>61</v>
      </c>
    </row>
    <row r="75" spans="2:12" x14ac:dyDescent="0.25">
      <c r="B75">
        <v>964164</v>
      </c>
      <c r="C75" t="s">
        <v>37</v>
      </c>
      <c r="D75" s="1">
        <v>22018</v>
      </c>
      <c r="E75" s="2">
        <v>0</v>
      </c>
      <c r="F75" s="1">
        <v>26641.78</v>
      </c>
      <c r="H75" t="s">
        <v>54</v>
      </c>
      <c r="I75" t="s">
        <v>78</v>
      </c>
      <c r="K75" s="6" t="s">
        <v>61</v>
      </c>
      <c r="L75" t="s">
        <v>58</v>
      </c>
    </row>
    <row r="76" spans="2:12" x14ac:dyDescent="0.25">
      <c r="B76">
        <v>964103</v>
      </c>
      <c r="C76" t="s">
        <v>38</v>
      </c>
      <c r="D76" s="1">
        <v>19473</v>
      </c>
      <c r="E76" s="2">
        <v>0</v>
      </c>
      <c r="F76" s="1">
        <v>23562.33</v>
      </c>
      <c r="H76" t="s">
        <v>54</v>
      </c>
      <c r="K76" s="6" t="s">
        <v>61</v>
      </c>
      <c r="L76" t="s">
        <v>79</v>
      </c>
    </row>
    <row r="77" spans="2:12" x14ac:dyDescent="0.25">
      <c r="K77" s="6"/>
    </row>
    <row r="78" spans="2:12" x14ac:dyDescent="0.25">
      <c r="B78" t="s">
        <v>39</v>
      </c>
      <c r="K78" s="6"/>
    </row>
    <row r="79" spans="2:12" x14ac:dyDescent="0.25">
      <c r="K79" s="6"/>
    </row>
    <row r="80" spans="2:12" x14ac:dyDescent="0.25">
      <c r="B80" t="s">
        <v>0</v>
      </c>
      <c r="K80" s="6"/>
    </row>
    <row r="81" spans="2:12" x14ac:dyDescent="0.25">
      <c r="B81" t="s">
        <v>40</v>
      </c>
      <c r="K81" s="6"/>
    </row>
    <row r="82" spans="2:12" x14ac:dyDescent="0.25">
      <c r="K82" s="6"/>
    </row>
    <row r="83" spans="2:12" x14ac:dyDescent="0.25">
      <c r="B83" t="s">
        <v>3</v>
      </c>
      <c r="C83" t="s">
        <v>4</v>
      </c>
      <c r="D83" t="s">
        <v>14</v>
      </c>
      <c r="E83" t="s">
        <v>5</v>
      </c>
      <c r="K83" s="6"/>
    </row>
    <row r="84" spans="2:12" x14ac:dyDescent="0.25">
      <c r="K84" s="6"/>
    </row>
    <row r="85" spans="2:12" x14ac:dyDescent="0.25">
      <c r="B85" t="s">
        <v>41</v>
      </c>
      <c r="C85" t="s">
        <v>42</v>
      </c>
      <c r="D85" s="1">
        <v>8000</v>
      </c>
      <c r="E85" s="2">
        <v>1</v>
      </c>
      <c r="F85" s="1">
        <v>8000</v>
      </c>
      <c r="H85" t="s">
        <v>57</v>
      </c>
      <c r="K85" s="6" t="s">
        <v>62</v>
      </c>
      <c r="L85" t="s">
        <v>58</v>
      </c>
    </row>
    <row r="86" spans="2:12" x14ac:dyDescent="0.25">
      <c r="B86" t="s">
        <v>41</v>
      </c>
      <c r="C86" t="s">
        <v>43</v>
      </c>
      <c r="D86" s="1">
        <v>15700</v>
      </c>
      <c r="E86" s="2">
        <v>1</v>
      </c>
      <c r="F86" s="1">
        <v>15700</v>
      </c>
      <c r="H86" t="s">
        <v>57</v>
      </c>
      <c r="K86" s="6" t="s">
        <v>62</v>
      </c>
      <c r="L86" t="s">
        <v>58</v>
      </c>
    </row>
    <row r="87" spans="2:12" x14ac:dyDescent="0.25">
      <c r="B87" t="s">
        <v>41</v>
      </c>
      <c r="C87" t="s">
        <v>44</v>
      </c>
      <c r="D87" s="1">
        <v>31500</v>
      </c>
      <c r="E87" s="2">
        <v>1</v>
      </c>
      <c r="F87" s="1">
        <v>31500</v>
      </c>
      <c r="H87" t="s">
        <v>57</v>
      </c>
      <c r="K87" s="6" t="s">
        <v>62</v>
      </c>
      <c r="L87" t="s">
        <v>58</v>
      </c>
    </row>
    <row r="88" spans="2:12" x14ac:dyDescent="0.25">
      <c r="K88" s="6"/>
    </row>
    <row r="89" spans="2:12" x14ac:dyDescent="0.25">
      <c r="B89" t="s">
        <v>12</v>
      </c>
      <c r="K89" s="6"/>
    </row>
    <row r="90" spans="2:12" x14ac:dyDescent="0.25">
      <c r="K90" s="6"/>
    </row>
    <row r="91" spans="2:12" x14ac:dyDescent="0.25">
      <c r="B91" t="s">
        <v>0</v>
      </c>
      <c r="K91" s="6"/>
    </row>
    <row r="92" spans="2:12" x14ac:dyDescent="0.25">
      <c r="B92" t="s">
        <v>45</v>
      </c>
      <c r="K92" s="6"/>
    </row>
    <row r="93" spans="2:12" x14ac:dyDescent="0.25">
      <c r="K93" s="6"/>
    </row>
    <row r="94" spans="2:12" x14ac:dyDescent="0.25">
      <c r="B94" t="s">
        <v>3</v>
      </c>
      <c r="C94" t="s">
        <v>4</v>
      </c>
      <c r="D94" t="s">
        <v>14</v>
      </c>
      <c r="E94" t="s">
        <v>5</v>
      </c>
      <c r="K94" s="6"/>
    </row>
    <row r="95" spans="2:12" x14ac:dyDescent="0.25">
      <c r="K95" s="6"/>
    </row>
    <row r="96" spans="2:12" x14ac:dyDescent="0.25">
      <c r="B96" t="s">
        <v>41</v>
      </c>
      <c r="C96" t="s">
        <v>46</v>
      </c>
      <c r="D96" s="1">
        <v>17500</v>
      </c>
      <c r="E96" s="2">
        <v>0</v>
      </c>
      <c r="F96" s="1">
        <v>21175</v>
      </c>
      <c r="H96" t="s">
        <v>57</v>
      </c>
      <c r="K96" s="6" t="s">
        <v>62</v>
      </c>
      <c r="L96" t="s">
        <v>58</v>
      </c>
    </row>
    <row r="97" spans="2:12" x14ac:dyDescent="0.25">
      <c r="B97" t="s">
        <v>41</v>
      </c>
      <c r="C97" t="s">
        <v>47</v>
      </c>
      <c r="D97" s="1">
        <v>29018</v>
      </c>
      <c r="E97" s="2">
        <v>0</v>
      </c>
      <c r="F97" s="1">
        <v>35111.78</v>
      </c>
      <c r="G97" t="s">
        <v>55</v>
      </c>
      <c r="H97" t="s">
        <v>57</v>
      </c>
      <c r="K97" s="6" t="s">
        <v>62</v>
      </c>
      <c r="L97" t="s">
        <v>58</v>
      </c>
    </row>
    <row r="98" spans="2:12" x14ac:dyDescent="0.25">
      <c r="B98" t="s">
        <v>41</v>
      </c>
      <c r="C98" t="s">
        <v>48</v>
      </c>
      <c r="D98" s="1">
        <v>37726</v>
      </c>
      <c r="E98" s="2">
        <v>0</v>
      </c>
      <c r="F98" s="1">
        <v>45648.46</v>
      </c>
      <c r="H98" t="s">
        <v>57</v>
      </c>
      <c r="K98" s="6" t="s">
        <v>62</v>
      </c>
      <c r="L98" t="s">
        <v>58</v>
      </c>
    </row>
    <row r="99" spans="2:12" x14ac:dyDescent="0.25">
      <c r="K99" s="6"/>
    </row>
    <row r="100" spans="2:12" x14ac:dyDescent="0.25">
      <c r="B100" t="s">
        <v>12</v>
      </c>
      <c r="K100" s="6"/>
    </row>
    <row r="101" spans="2:12" x14ac:dyDescent="0.25">
      <c r="K101" s="6"/>
    </row>
    <row r="102" spans="2:12" x14ac:dyDescent="0.25">
      <c r="B102" t="s">
        <v>0</v>
      </c>
      <c r="K102" s="6"/>
    </row>
    <row r="103" spans="2:12" x14ac:dyDescent="0.25">
      <c r="B103" t="s">
        <v>49</v>
      </c>
      <c r="K103" s="6"/>
    </row>
    <row r="104" spans="2:12" x14ac:dyDescent="0.25">
      <c r="K104" s="6"/>
    </row>
    <row r="105" spans="2:12" x14ac:dyDescent="0.25">
      <c r="B105" t="s">
        <v>3</v>
      </c>
      <c r="C105" t="s">
        <v>4</v>
      </c>
      <c r="D105" t="s">
        <v>14</v>
      </c>
      <c r="E105" t="s">
        <v>5</v>
      </c>
      <c r="K105" s="6"/>
    </row>
    <row r="106" spans="2:12" x14ac:dyDescent="0.25">
      <c r="K106" s="6"/>
    </row>
    <row r="107" spans="2:12" x14ac:dyDescent="0.25">
      <c r="B107">
        <v>964170</v>
      </c>
      <c r="C107" t="s">
        <v>50</v>
      </c>
      <c r="D107" s="1">
        <v>94680</v>
      </c>
      <c r="E107" s="2">
        <v>0</v>
      </c>
      <c r="F107" s="1">
        <v>114562.8</v>
      </c>
      <c r="H107" t="s">
        <v>54</v>
      </c>
      <c r="K107" s="10" t="s">
        <v>61</v>
      </c>
    </row>
    <row r="108" spans="2:12" x14ac:dyDescent="0.25">
      <c r="B108">
        <v>964169</v>
      </c>
      <c r="C108" t="s">
        <v>51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Magnée - de Bruin, S. (Sandra)</dc:creator>
  <cp:lastModifiedBy>Magnée - de Bruin, S. (Sandra)</cp:lastModifiedBy>
  <dcterms:created xsi:type="dcterms:W3CDTF">2021-10-25T08:56:49Z</dcterms:created>
  <dcterms:modified xsi:type="dcterms:W3CDTF">2021-10-25T10:46:12Z</dcterms:modified>
</cp:coreProperties>
</file>