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Kees van Os\2021-321 voucher regeling 2021\3 aanbestedingsstukken\"/>
    </mc:Choice>
  </mc:AlternateContent>
  <bookViews>
    <workbookView xWindow="0" yWindow="0" windowWidth="20490" windowHeight="780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6" i="1"/>
  <c r="H17" i="1" l="1"/>
  <c r="H16" i="1"/>
  <c r="H15" i="1"/>
  <c r="H14" i="1"/>
  <c r="H13" i="1"/>
  <c r="H12" i="1"/>
  <c r="H11" i="1"/>
  <c r="H10" i="1"/>
  <c r="H9" i="1"/>
  <c r="H7" i="1"/>
  <c r="H5" i="1"/>
  <c r="G19" i="1" l="1"/>
  <c r="G21" i="1" s="1"/>
  <c r="G22" i="1" s="1"/>
</calcChain>
</file>

<file path=xl/sharedStrings.xml><?xml version="1.0" encoding="utf-8"?>
<sst xmlns="http://schemas.openxmlformats.org/spreadsheetml/2006/main" count="86" uniqueCount="62">
  <si>
    <t>per stuk</t>
  </si>
  <si>
    <t>LED lamp peer OK e27 6w</t>
  </si>
  <si>
    <t>E27 fitting (grote fitting) LED 6W 470 Lumen Warm wit Matglas</t>
  </si>
  <si>
    <t>Ledlamp ledspot GU10 3,3W</t>
  </si>
  <si>
    <t xml:space="preserve">per stuk </t>
  </si>
  <si>
    <t>Lichtopbrengst:230 lm Lampfitting:GU10 Wattage lichtbron:3,3 Watt Lichtkleur Warm wit</t>
  </si>
  <si>
    <t>OK ledlamp kaars E14 3,4W</t>
  </si>
  <si>
    <t>Lichtopbrengst:250 lm Lampfitting:E14 Wattage lichtbron:3,4 Watt Lichtkleur Warm wit</t>
  </si>
  <si>
    <t xml:space="preserve">stekkerdoos </t>
  </si>
  <si>
    <t>electra</t>
  </si>
  <si>
    <t>Aantal contacten minimaal 4  binnen gebruik IP-beschermingsklasse IP20, kabeldikte:3x 1,50 mm</t>
  </si>
  <si>
    <t>Binnen gebruik, IP-beschermingsklasse IP20</t>
  </si>
  <si>
    <t>Digitale Tijdschakelklok</t>
  </si>
  <si>
    <t>Analoge tijdschakelklok</t>
  </si>
  <si>
    <t>Radiatorfolie</t>
  </si>
  <si>
    <t>radiatorfolie, 7,5 meter lang, 0,5 meter hoog, 1mm  dikte, vochtafstotend.</t>
  </si>
  <si>
    <t>waterbesparende douchekop</t>
  </si>
  <si>
    <t>per eenheid</t>
  </si>
  <si>
    <t xml:space="preserve">minimaal 50% waterbesparend </t>
  </si>
  <si>
    <t>tochtstrip voor binnendeur</t>
  </si>
  <si>
    <t>h/l/b is 3,8 cm/0,6cm/93cm. Materiaal kunstof.</t>
  </si>
  <si>
    <t>tochtstrip voor ramen en deuren</t>
  </si>
  <si>
    <t>Geschikt voor kieren vanaf 4 mm tot 6 mm. Geschikt voor binnen en buiten. Zelfklevend. Lengte 3 meter</t>
  </si>
  <si>
    <t>tochtborstel brievenbus</t>
  </si>
  <si>
    <t>inwerp opening 28 cm, kunstof</t>
  </si>
  <si>
    <t>Totaal prijs</t>
  </si>
  <si>
    <t>Toeslag in %</t>
  </si>
  <si>
    <t>Totale inschrijfprijs</t>
  </si>
  <si>
    <t>dienstverlening*</t>
  </si>
  <si>
    <t>*De toeslag op de producten welke nodig is om alles conform het programma van eisen uit te voeren mag maximaal 30% (coördinatie en communicatie) zijn. Is de toeslag hoger dan 30% wordt de inschrijving ongeldig verklaard en ter zijde gelegd</t>
  </si>
  <si>
    <t>De inschrijver verklaart dat:</t>
  </si>
  <si>
    <t>-</t>
  </si>
  <si>
    <t>de offerte minimaal tot 3 maanden na inschrijving geldig is;</t>
  </si>
  <si>
    <t>de ingediende offerte onherroepelijk is en zonder voorbehoud;</t>
  </si>
  <si>
    <t>alle in de offerte vermelde geldbedragen in € (exclusief BTW) zijn;</t>
  </si>
  <si>
    <t>aan opgegeven (fictieve) aantallen kunnen geen rechten worden ontleend;</t>
  </si>
  <si>
    <t>Ondertekening</t>
  </si>
  <si>
    <t>Plaats</t>
  </si>
  <si>
    <t>Datum</t>
  </si>
  <si>
    <t>Naam</t>
  </si>
  <si>
    <t>Functie</t>
  </si>
  <si>
    <t>Handtekening</t>
  </si>
  <si>
    <t>de uit te brengen offerte voor de deelneemende gemeentes kosteloos en vrijblijvend is;</t>
  </si>
  <si>
    <r>
      <t>deze aanbieding wordt gedaan overeenkomstig de bepalingen van de inschrijfleidraad 2021-321 d.d. 11-6-2021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en met inachtneming van de bepalingen en gegevens zoals deze zijn omschreven in genoemd aanbestedingsdocument (inclusief de bijlages) en de eventuele nota inlichtingen;</t>
    </r>
  </si>
  <si>
    <t xml:space="preserve">Toeslag </t>
  </si>
  <si>
    <t>LED lamp kaars E 14 3,5 watt</t>
  </si>
  <si>
    <t>E14 fitting, lichtopbrengst 290,0 lm. Kleurweergaven index 80,0. Niet dimbaar. Gemiddeld aantal branduren 15.000</t>
  </si>
  <si>
    <t xml:space="preserve">Ledlamp klikaanklikuit </t>
  </si>
  <si>
    <t>E27 fitting lichtkleur warm wit lichtopbrengst 806,0 lm. Afstandbediening smartphone/tablet</t>
  </si>
  <si>
    <t>nr</t>
  </si>
  <si>
    <t>artikel</t>
  </si>
  <si>
    <t>aantal</t>
  </si>
  <si>
    <t>specificatie</t>
  </si>
  <si>
    <t>productgroep</t>
  </si>
  <si>
    <t>fictieve aantallen</t>
  </si>
  <si>
    <t>prijs/stuk</t>
  </si>
  <si>
    <t>totaalprijs</t>
  </si>
  <si>
    <t>verlichting</t>
  </si>
  <si>
    <t>issolatie</t>
  </si>
  <si>
    <t>waterbesparing</t>
  </si>
  <si>
    <t>bijlage 3 Inschrijfbiljet voucher regeling kenmerk 2021-321 Enkel de gele cellen moeten worden ingevuld.</t>
  </si>
  <si>
    <t>isolatie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</si>
</sst>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wrapText="1"/>
    </xf>
    <xf numFmtId="0" fontId="0" fillId="0" borderId="7" xfId="0" applyBorder="1" applyAlignment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0" fillId="3" borderId="8" xfId="0" applyNumberFormat="1" applyFill="1" applyBorder="1" applyAlignment="1" applyProtection="1">
      <alignment horizontal="center" vertical="top" wrapText="1"/>
      <protection locked="0"/>
    </xf>
    <xf numFmtId="164" fontId="0" fillId="0" borderId="8" xfId="0" applyNumberFormat="1" applyBorder="1" applyAlignment="1">
      <alignment horizontal="center" vertical="top" wrapText="1"/>
    </xf>
    <xf numFmtId="4" fontId="0" fillId="3" borderId="8" xfId="0" applyNumberForma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5" fillId="4" borderId="14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3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E16" sqref="E16"/>
    </sheetView>
  </sheetViews>
  <sheetFormatPr defaultRowHeight="12.75" x14ac:dyDescent="0.2"/>
  <cols>
    <col min="1" max="1" width="9.140625" style="3"/>
    <col min="2" max="2" width="26" style="3" customWidth="1"/>
    <col min="3" max="3" width="9.140625" style="3"/>
    <col min="4" max="4" width="42.28515625" style="3" customWidth="1"/>
    <col min="5" max="5" width="21.5703125" style="3" customWidth="1"/>
    <col min="6" max="6" width="23.28515625" style="3" customWidth="1"/>
    <col min="7" max="7" width="22.85546875" style="20" customWidth="1"/>
    <col min="8" max="8" width="20.140625" style="24" customWidth="1"/>
    <col min="9" max="9" width="9.140625" customWidth="1"/>
  </cols>
  <sheetData>
    <row r="1" spans="1:9" x14ac:dyDescent="0.2">
      <c r="A1" s="40" t="s">
        <v>60</v>
      </c>
      <c r="B1" s="41"/>
      <c r="C1" s="41"/>
      <c r="D1" s="41"/>
      <c r="E1" s="41"/>
      <c r="F1" s="41"/>
      <c r="G1" s="41"/>
      <c r="H1" s="42"/>
    </row>
    <row r="2" spans="1:9" x14ac:dyDescent="0.2">
      <c r="A2" s="43"/>
      <c r="B2" s="44"/>
      <c r="C2" s="44"/>
      <c r="D2" s="44"/>
      <c r="E2" s="44"/>
      <c r="F2" s="44"/>
      <c r="G2" s="44"/>
      <c r="H2" s="45"/>
    </row>
    <row r="3" spans="1:9" ht="34.5" customHeight="1" x14ac:dyDescent="0.2">
      <c r="A3" s="46"/>
      <c r="B3" s="47"/>
      <c r="C3" s="47"/>
      <c r="D3" s="47"/>
      <c r="E3" s="47"/>
      <c r="F3" s="47"/>
      <c r="G3" s="47"/>
      <c r="H3" s="48"/>
    </row>
    <row r="4" spans="1:9" x14ac:dyDescent="0.2">
      <c r="A4" s="15" t="s">
        <v>49</v>
      </c>
      <c r="B4" s="15" t="s">
        <v>50</v>
      </c>
      <c r="C4" s="15" t="s">
        <v>51</v>
      </c>
      <c r="D4" s="15" t="s">
        <v>52</v>
      </c>
      <c r="E4" s="15" t="s">
        <v>53</v>
      </c>
      <c r="F4" s="15" t="s">
        <v>54</v>
      </c>
      <c r="G4" s="16" t="s">
        <v>55</v>
      </c>
      <c r="H4" s="15" t="s">
        <v>56</v>
      </c>
    </row>
    <row r="5" spans="1:9" ht="47.25" customHeight="1" x14ac:dyDescent="0.2">
      <c r="A5" s="3">
        <v>1</v>
      </c>
      <c r="B5" s="3" t="s">
        <v>1</v>
      </c>
      <c r="C5" s="3" t="s">
        <v>0</v>
      </c>
      <c r="D5" s="3" t="s">
        <v>2</v>
      </c>
      <c r="E5" s="3" t="s">
        <v>57</v>
      </c>
      <c r="F5" s="4">
        <v>45000</v>
      </c>
      <c r="G5" s="17"/>
      <c r="H5" s="23">
        <f>F5*G5</f>
        <v>0</v>
      </c>
    </row>
    <row r="6" spans="1:9" ht="47.25" customHeight="1" x14ac:dyDescent="0.2">
      <c r="A6" s="3">
        <v>2</v>
      </c>
      <c r="B6" s="3" t="s">
        <v>45</v>
      </c>
      <c r="C6" s="3" t="s">
        <v>0</v>
      </c>
      <c r="D6" s="3" t="s">
        <v>46</v>
      </c>
      <c r="E6" s="3" t="s">
        <v>57</v>
      </c>
      <c r="F6" s="4">
        <v>45000</v>
      </c>
      <c r="G6" s="17"/>
      <c r="H6" s="23">
        <f>F6*G6</f>
        <v>0</v>
      </c>
    </row>
    <row r="7" spans="1:9" ht="25.5" x14ac:dyDescent="0.2">
      <c r="A7" s="3">
        <v>3</v>
      </c>
      <c r="B7" s="3" t="s">
        <v>3</v>
      </c>
      <c r="C7" s="3" t="s">
        <v>4</v>
      </c>
      <c r="D7" s="2" t="s">
        <v>5</v>
      </c>
      <c r="E7" s="3" t="s">
        <v>57</v>
      </c>
      <c r="F7" s="4">
        <v>45000</v>
      </c>
      <c r="G7" s="17"/>
      <c r="H7" s="23">
        <f t="shared" ref="H7:H17" si="0">F7*G7</f>
        <v>0</v>
      </c>
    </row>
    <row r="8" spans="1:9" ht="25.5" x14ac:dyDescent="0.2">
      <c r="A8" s="3">
        <v>4</v>
      </c>
      <c r="B8" s="3" t="s">
        <v>47</v>
      </c>
      <c r="C8" s="3" t="s">
        <v>0</v>
      </c>
      <c r="D8" s="2" t="s">
        <v>48</v>
      </c>
      <c r="E8" s="3" t="s">
        <v>57</v>
      </c>
      <c r="F8" s="4">
        <v>45000</v>
      </c>
      <c r="G8" s="17"/>
      <c r="H8" s="23">
        <f>F8*G8</f>
        <v>0</v>
      </c>
    </row>
    <row r="9" spans="1:9" ht="25.5" x14ac:dyDescent="0.2">
      <c r="A9" s="3">
        <v>5</v>
      </c>
      <c r="B9" s="1" t="s">
        <v>6</v>
      </c>
      <c r="C9" s="3" t="s">
        <v>0</v>
      </c>
      <c r="D9" s="2" t="s">
        <v>7</v>
      </c>
      <c r="E9" s="3" t="s">
        <v>57</v>
      </c>
      <c r="F9" s="4">
        <v>45000</v>
      </c>
      <c r="G9" s="17"/>
      <c r="H9" s="23">
        <f t="shared" si="0"/>
        <v>0</v>
      </c>
      <c r="I9" s="12"/>
    </row>
    <row r="10" spans="1:9" ht="38.25" x14ac:dyDescent="0.2">
      <c r="A10" s="3">
        <v>6</v>
      </c>
      <c r="B10" s="3" t="s">
        <v>8</v>
      </c>
      <c r="C10" s="3" t="s">
        <v>4</v>
      </c>
      <c r="D10" s="2" t="s">
        <v>10</v>
      </c>
      <c r="E10" s="3" t="s">
        <v>9</v>
      </c>
      <c r="F10" s="4">
        <v>30000</v>
      </c>
      <c r="G10" s="17"/>
      <c r="H10" s="23">
        <f t="shared" si="0"/>
        <v>0</v>
      </c>
    </row>
    <row r="11" spans="1:9" x14ac:dyDescent="0.2">
      <c r="A11" s="3">
        <v>7</v>
      </c>
      <c r="B11" t="s">
        <v>12</v>
      </c>
      <c r="C11" s="3" t="s">
        <v>0</v>
      </c>
      <c r="D11" s="13" t="s">
        <v>11</v>
      </c>
      <c r="E11" s="3" t="s">
        <v>9</v>
      </c>
      <c r="F11" s="4">
        <v>15000</v>
      </c>
      <c r="G11" s="17"/>
      <c r="H11" s="23">
        <f t="shared" si="0"/>
        <v>0</v>
      </c>
    </row>
    <row r="12" spans="1:9" x14ac:dyDescent="0.2">
      <c r="A12" s="3">
        <v>8</v>
      </c>
      <c r="B12" s="3" t="s">
        <v>13</v>
      </c>
      <c r="C12" s="3" t="s">
        <v>4</v>
      </c>
      <c r="D12" s="3" t="s">
        <v>11</v>
      </c>
      <c r="E12" s="3" t="s">
        <v>9</v>
      </c>
      <c r="F12" s="4">
        <v>15000</v>
      </c>
      <c r="G12" s="17"/>
      <c r="H12" s="23">
        <f t="shared" si="0"/>
        <v>0</v>
      </c>
    </row>
    <row r="13" spans="1:9" ht="25.5" x14ac:dyDescent="0.2">
      <c r="A13" s="3">
        <v>9</v>
      </c>
      <c r="B13" s="3" t="s">
        <v>14</v>
      </c>
      <c r="C13" s="3" t="s">
        <v>17</v>
      </c>
      <c r="D13" s="3" t="s">
        <v>15</v>
      </c>
      <c r="E13" s="3" t="s">
        <v>58</v>
      </c>
      <c r="F13" s="4">
        <v>15000</v>
      </c>
      <c r="G13" s="17"/>
      <c r="H13" s="23">
        <f t="shared" si="0"/>
        <v>0</v>
      </c>
    </row>
    <row r="14" spans="1:9" x14ac:dyDescent="0.2">
      <c r="A14" s="3">
        <v>10</v>
      </c>
      <c r="B14" s="3" t="s">
        <v>16</v>
      </c>
      <c r="C14" s="3" t="s">
        <v>0</v>
      </c>
      <c r="D14" s="3" t="s">
        <v>18</v>
      </c>
      <c r="E14" s="3" t="s">
        <v>59</v>
      </c>
      <c r="F14" s="4">
        <v>10000</v>
      </c>
      <c r="G14" s="17"/>
      <c r="H14" s="23">
        <f t="shared" si="0"/>
        <v>0</v>
      </c>
    </row>
    <row r="15" spans="1:9" x14ac:dyDescent="0.2">
      <c r="A15" s="3">
        <v>11</v>
      </c>
      <c r="B15" s="3" t="s">
        <v>19</v>
      </c>
      <c r="C15" s="3" t="s">
        <v>0</v>
      </c>
      <c r="D15" s="3" t="s">
        <v>20</v>
      </c>
      <c r="E15" s="3" t="s">
        <v>61</v>
      </c>
      <c r="F15" s="4">
        <v>15000</v>
      </c>
      <c r="G15" s="17"/>
      <c r="H15" s="23">
        <f t="shared" si="0"/>
        <v>0</v>
      </c>
    </row>
    <row r="16" spans="1:9" ht="38.25" x14ac:dyDescent="0.2">
      <c r="A16" s="3">
        <v>12</v>
      </c>
      <c r="B16" s="3" t="s">
        <v>21</v>
      </c>
      <c r="C16" s="3" t="s">
        <v>17</v>
      </c>
      <c r="D16" s="3" t="s">
        <v>22</v>
      </c>
      <c r="E16" s="3" t="s">
        <v>61</v>
      </c>
      <c r="F16" s="4">
        <v>15000</v>
      </c>
      <c r="G16" s="17"/>
      <c r="H16" s="23">
        <f t="shared" si="0"/>
        <v>0</v>
      </c>
    </row>
    <row r="17" spans="1:9" x14ac:dyDescent="0.2">
      <c r="A17" s="3">
        <v>13</v>
      </c>
      <c r="B17" s="3" t="s">
        <v>23</v>
      </c>
      <c r="C17" s="3" t="s">
        <v>0</v>
      </c>
      <c r="D17" s="3" t="s">
        <v>24</v>
      </c>
      <c r="E17" s="3" t="s">
        <v>58</v>
      </c>
      <c r="F17" s="4">
        <v>30000</v>
      </c>
      <c r="G17" s="17"/>
      <c r="H17" s="23">
        <f t="shared" si="0"/>
        <v>0</v>
      </c>
    </row>
    <row r="18" spans="1:9" x14ac:dyDescent="0.2">
      <c r="G18" s="18"/>
      <c r="H18" s="23"/>
    </row>
    <row r="19" spans="1:9" x14ac:dyDescent="0.2">
      <c r="F19" s="3" t="s">
        <v>25</v>
      </c>
      <c r="G19" s="18">
        <f>H5+H6+H7+H8+H9+H10+H11+H12+H13+H14+H15+H16+H17</f>
        <v>0</v>
      </c>
      <c r="H19" s="23"/>
    </row>
    <row r="20" spans="1:9" x14ac:dyDescent="0.2">
      <c r="E20" s="3" t="s">
        <v>28</v>
      </c>
      <c r="F20" s="3" t="s">
        <v>26</v>
      </c>
      <c r="G20" s="19"/>
      <c r="H20" s="23"/>
    </row>
    <row r="21" spans="1:9" x14ac:dyDescent="0.2">
      <c r="F21" s="3" t="s">
        <v>44</v>
      </c>
      <c r="G21" s="18">
        <f>G19*(G20/100)</f>
        <v>0</v>
      </c>
      <c r="H21" s="23"/>
    </row>
    <row r="22" spans="1:9" x14ac:dyDescent="0.2">
      <c r="F22" s="3" t="s">
        <v>27</v>
      </c>
      <c r="G22" s="18">
        <f>G19+G21</f>
        <v>0</v>
      </c>
      <c r="H22" s="23"/>
    </row>
    <row r="23" spans="1:9" x14ac:dyDescent="0.2">
      <c r="G23" s="18"/>
      <c r="H23" s="23"/>
    </row>
    <row r="24" spans="1:9" ht="114.75" x14ac:dyDescent="0.2">
      <c r="B24" s="3" t="s">
        <v>29</v>
      </c>
    </row>
    <row r="26" spans="1:9" x14ac:dyDescent="0.2">
      <c r="B26" s="5"/>
      <c r="C26" s="6"/>
      <c r="D26" s="14"/>
      <c r="E26" s="6"/>
      <c r="F26" s="6"/>
      <c r="G26" s="21"/>
      <c r="H26" s="25"/>
      <c r="I26" s="7"/>
    </row>
    <row r="27" spans="1:9" x14ac:dyDescent="0.2">
      <c r="B27" s="66" t="s">
        <v>30</v>
      </c>
      <c r="C27" s="67"/>
      <c r="D27" s="67"/>
      <c r="E27" s="67"/>
      <c r="F27" s="67"/>
      <c r="G27" s="67"/>
      <c r="H27" s="67"/>
      <c r="I27" s="68"/>
    </row>
    <row r="28" spans="1:9" x14ac:dyDescent="0.2">
      <c r="B28" s="8" t="s">
        <v>31</v>
      </c>
      <c r="C28" s="26" t="s">
        <v>32</v>
      </c>
      <c r="D28" s="27"/>
      <c r="E28" s="27"/>
      <c r="F28" s="27"/>
      <c r="G28" s="27"/>
      <c r="H28" s="27"/>
      <c r="I28" s="28"/>
    </row>
    <row r="29" spans="1:9" x14ac:dyDescent="0.2">
      <c r="B29" s="9" t="s">
        <v>31</v>
      </c>
      <c r="C29" s="26" t="s">
        <v>33</v>
      </c>
      <c r="D29" s="27"/>
      <c r="E29" s="27"/>
      <c r="F29" s="27"/>
      <c r="G29" s="27"/>
      <c r="H29" s="27"/>
      <c r="I29" s="28"/>
    </row>
    <row r="30" spans="1:9" x14ac:dyDescent="0.2">
      <c r="B30" s="9" t="s">
        <v>31</v>
      </c>
      <c r="C30" s="26" t="s">
        <v>42</v>
      </c>
      <c r="D30" s="27"/>
      <c r="E30" s="27"/>
      <c r="F30" s="27"/>
      <c r="G30" s="27"/>
      <c r="H30" s="27"/>
      <c r="I30" s="28"/>
    </row>
    <row r="31" spans="1:9" x14ac:dyDescent="0.2">
      <c r="B31" s="10" t="s">
        <v>31</v>
      </c>
      <c r="C31" s="29" t="s">
        <v>34</v>
      </c>
      <c r="D31" s="30"/>
      <c r="E31" s="30"/>
      <c r="F31" s="30"/>
      <c r="G31" s="30"/>
      <c r="H31" s="30"/>
      <c r="I31" s="31"/>
    </row>
    <row r="32" spans="1:9" x14ac:dyDescent="0.2">
      <c r="B32" s="55" t="s">
        <v>31</v>
      </c>
      <c r="C32" s="57" t="s">
        <v>43</v>
      </c>
      <c r="D32" s="58"/>
      <c r="E32" s="58"/>
      <c r="F32" s="58"/>
      <c r="G32" s="58"/>
      <c r="H32" s="58"/>
      <c r="I32" s="59"/>
    </row>
    <row r="33" spans="2:9" x14ac:dyDescent="0.2">
      <c r="B33" s="55"/>
      <c r="C33" s="60"/>
      <c r="D33" s="61"/>
      <c r="E33" s="61"/>
      <c r="F33" s="61"/>
      <c r="G33" s="61"/>
      <c r="H33" s="61"/>
      <c r="I33" s="62"/>
    </row>
    <row r="34" spans="2:9" x14ac:dyDescent="0.2">
      <c r="B34" s="56"/>
      <c r="C34" s="63"/>
      <c r="D34" s="64"/>
      <c r="E34" s="64"/>
      <c r="F34" s="64"/>
      <c r="G34" s="64"/>
      <c r="H34" s="64"/>
      <c r="I34" s="65"/>
    </row>
    <row r="35" spans="2:9" x14ac:dyDescent="0.2">
      <c r="B35" s="11" t="s">
        <v>31</v>
      </c>
      <c r="C35" s="26" t="s">
        <v>35</v>
      </c>
      <c r="D35" s="27"/>
      <c r="E35" s="27"/>
      <c r="F35" s="27"/>
      <c r="G35" s="27"/>
      <c r="H35" s="27"/>
      <c r="I35" s="28"/>
    </row>
    <row r="36" spans="2:9" x14ac:dyDescent="0.2">
      <c r="B36" s="49" t="s">
        <v>36</v>
      </c>
      <c r="C36" s="50"/>
      <c r="D36" s="50"/>
      <c r="E36" s="50"/>
      <c r="F36" s="50"/>
      <c r="G36" s="50"/>
      <c r="H36" s="50"/>
      <c r="I36" s="51"/>
    </row>
    <row r="37" spans="2:9" x14ac:dyDescent="0.2">
      <c r="B37" s="52"/>
      <c r="C37" s="53"/>
      <c r="D37" s="53"/>
      <c r="E37" s="53"/>
      <c r="F37" s="53"/>
      <c r="G37" s="53"/>
      <c r="H37" s="53"/>
      <c r="I37" s="54"/>
    </row>
    <row r="38" spans="2:9" x14ac:dyDescent="0.2">
      <c r="B38" s="32" t="s">
        <v>37</v>
      </c>
      <c r="C38" s="33"/>
      <c r="D38" s="69"/>
      <c r="E38" s="70"/>
      <c r="F38" s="32" t="s">
        <v>38</v>
      </c>
      <c r="G38" s="33"/>
      <c r="H38" s="69"/>
      <c r="I38" s="70"/>
    </row>
    <row r="39" spans="2:9" x14ac:dyDescent="0.2">
      <c r="B39" s="32" t="s">
        <v>39</v>
      </c>
      <c r="C39" s="33"/>
      <c r="D39" s="69"/>
      <c r="E39" s="70"/>
      <c r="F39" s="32" t="s">
        <v>40</v>
      </c>
      <c r="G39" s="33"/>
      <c r="H39" s="69"/>
      <c r="I39" s="70"/>
    </row>
    <row r="40" spans="2:9" x14ac:dyDescent="0.2">
      <c r="B40" s="34" t="s">
        <v>41</v>
      </c>
      <c r="C40" s="35"/>
      <c r="D40" s="71"/>
      <c r="E40" s="72"/>
      <c r="F40" s="72"/>
      <c r="G40" s="72"/>
      <c r="H40" s="72"/>
      <c r="I40" s="73"/>
    </row>
    <row r="41" spans="2:9" x14ac:dyDescent="0.2">
      <c r="B41" s="36"/>
      <c r="C41" s="37"/>
      <c r="D41" s="74"/>
      <c r="E41" s="75"/>
      <c r="F41" s="75"/>
      <c r="G41" s="75"/>
      <c r="H41" s="75"/>
      <c r="I41" s="76"/>
    </row>
    <row r="42" spans="2:9" x14ac:dyDescent="0.2">
      <c r="B42" s="38"/>
      <c r="C42" s="39"/>
      <c r="D42" s="77"/>
      <c r="E42" s="78"/>
      <c r="F42" s="78"/>
      <c r="G42" s="78"/>
      <c r="H42" s="78"/>
      <c r="I42" s="79"/>
    </row>
    <row r="43" spans="2:9" x14ac:dyDescent="0.2">
      <c r="G43" s="22"/>
    </row>
    <row r="44" spans="2:9" x14ac:dyDescent="0.2">
      <c r="G44" s="22"/>
    </row>
    <row r="45" spans="2:9" x14ac:dyDescent="0.2">
      <c r="G45" s="22"/>
    </row>
    <row r="46" spans="2:9" x14ac:dyDescent="0.2">
      <c r="G46" s="22"/>
    </row>
    <row r="47" spans="2:9" x14ac:dyDescent="0.2">
      <c r="G47" s="22"/>
    </row>
    <row r="48" spans="2:9" x14ac:dyDescent="0.2">
      <c r="G48" s="22"/>
    </row>
    <row r="49" spans="7:7" x14ac:dyDescent="0.2">
      <c r="G49" s="22"/>
    </row>
    <row r="50" spans="7:7" x14ac:dyDescent="0.2">
      <c r="G50" s="22"/>
    </row>
    <row r="51" spans="7:7" x14ac:dyDescent="0.2">
      <c r="G51" s="22"/>
    </row>
    <row r="52" spans="7:7" x14ac:dyDescent="0.2">
      <c r="G52" s="22"/>
    </row>
    <row r="53" spans="7:7" x14ac:dyDescent="0.2">
      <c r="G53" s="22"/>
    </row>
    <row r="54" spans="7:7" x14ac:dyDescent="0.2">
      <c r="G54" s="22"/>
    </row>
    <row r="55" spans="7:7" x14ac:dyDescent="0.2">
      <c r="G55" s="22"/>
    </row>
    <row r="56" spans="7:7" x14ac:dyDescent="0.2">
      <c r="G56" s="22"/>
    </row>
    <row r="57" spans="7:7" x14ac:dyDescent="0.2">
      <c r="G57" s="22"/>
    </row>
    <row r="58" spans="7:7" x14ac:dyDescent="0.2">
      <c r="G58" s="22"/>
    </row>
    <row r="59" spans="7:7" x14ac:dyDescent="0.2">
      <c r="G59" s="22"/>
    </row>
    <row r="60" spans="7:7" x14ac:dyDescent="0.2">
      <c r="G60" s="22"/>
    </row>
    <row r="61" spans="7:7" x14ac:dyDescent="0.2">
      <c r="G61" s="22"/>
    </row>
    <row r="62" spans="7:7" x14ac:dyDescent="0.2">
      <c r="G62" s="22"/>
    </row>
    <row r="63" spans="7:7" x14ac:dyDescent="0.2">
      <c r="G63" s="22"/>
    </row>
    <row r="64" spans="7:7" x14ac:dyDescent="0.2">
      <c r="G64" s="22"/>
    </row>
    <row r="65" spans="7:7" x14ac:dyDescent="0.2">
      <c r="G65" s="22"/>
    </row>
    <row r="66" spans="7:7" x14ac:dyDescent="0.2">
      <c r="G66" s="22"/>
    </row>
    <row r="67" spans="7:7" x14ac:dyDescent="0.2">
      <c r="G67" s="22"/>
    </row>
    <row r="68" spans="7:7" x14ac:dyDescent="0.2">
      <c r="G68" s="22"/>
    </row>
    <row r="69" spans="7:7" x14ac:dyDescent="0.2">
      <c r="G69" s="22"/>
    </row>
    <row r="70" spans="7:7" x14ac:dyDescent="0.2">
      <c r="G70" s="22"/>
    </row>
    <row r="71" spans="7:7" x14ac:dyDescent="0.2">
      <c r="G71" s="22"/>
    </row>
    <row r="72" spans="7:7" x14ac:dyDescent="0.2">
      <c r="G72" s="22"/>
    </row>
    <row r="73" spans="7:7" x14ac:dyDescent="0.2">
      <c r="G73" s="22"/>
    </row>
    <row r="74" spans="7:7" x14ac:dyDescent="0.2">
      <c r="G74" s="22"/>
    </row>
    <row r="75" spans="7:7" x14ac:dyDescent="0.2">
      <c r="G75" s="22"/>
    </row>
    <row r="76" spans="7:7" x14ac:dyDescent="0.2">
      <c r="G76" s="22"/>
    </row>
    <row r="77" spans="7:7" x14ac:dyDescent="0.2">
      <c r="G77" s="22"/>
    </row>
    <row r="78" spans="7:7" x14ac:dyDescent="0.2">
      <c r="G78" s="22"/>
    </row>
  </sheetData>
  <sheetProtection algorithmName="SHA-512" hashValue="A4z50knAsIv8+g0tIGUO3B1weG8pzaBufDEryJfUVa7KqMIgz+qqSfEFbD5o5sLs7CbYIE3rc5pVqE19HDzAHQ==" saltValue="Wp4d5wUThUNaW2e7CWqxzw==" spinCount="100000" sheet="1" objects="1" scenarios="1"/>
  <mergeCells count="20">
    <mergeCell ref="B40:C42"/>
    <mergeCell ref="D40:I42"/>
    <mergeCell ref="A1:H3"/>
    <mergeCell ref="B36:I37"/>
    <mergeCell ref="B38:C38"/>
    <mergeCell ref="D38:E38"/>
    <mergeCell ref="F38:G38"/>
    <mergeCell ref="B39:C39"/>
    <mergeCell ref="D39:E39"/>
    <mergeCell ref="F39:G39"/>
    <mergeCell ref="B32:B34"/>
    <mergeCell ref="C32:I34"/>
    <mergeCell ref="C35:I35"/>
    <mergeCell ref="B27:I27"/>
    <mergeCell ref="C28:I28"/>
    <mergeCell ref="C29:I29"/>
    <mergeCell ref="C30:I30"/>
    <mergeCell ref="C31:I31"/>
    <mergeCell ref="H39:I39"/>
    <mergeCell ref="H38:I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dcterms:created xsi:type="dcterms:W3CDTF">2021-06-14T08:19:37Z</dcterms:created>
  <dcterms:modified xsi:type="dcterms:W3CDTF">2021-08-19T07:08:20Z</dcterms:modified>
</cp:coreProperties>
</file>