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V:\Servicepad Supply Chain\Inkoop\x03 Europese aanbestedingen\Alexander Doeff\AD EA Mobiele CT radiologie 2021\Leidraad definitief\"/>
    </mc:Choice>
  </mc:AlternateContent>
  <bookViews>
    <workbookView xWindow="0" yWindow="0" windowWidth="28800" windowHeight="11700"/>
  </bookViews>
  <sheets>
    <sheet name="PvE mobiele CT" sheetId="1" r:id="rId1"/>
    <sheet name="PvW mobiele CT" sheetId="3" r:id="rId2"/>
    <sheet name="Informatieblad" sheetId="2" r:id="rId3"/>
  </sheets>
  <definedNames>
    <definedName name="_xlnm.Print_Area" localSheetId="0">'PvE mobiele CT'!$A$1:$B$24</definedName>
    <definedName name="_xlnm.Print_Area" localSheetId="1">'PvW mobiele CT'!$A$1:$I$111</definedName>
    <definedName name="_xlnm.Print_Titles" localSheetId="0">'PvE mobiele CT'!$1:$3</definedName>
    <definedName name="_xlnm.Print_Titles" localSheetId="1">'PvW mobiele CT'!$1:$6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9" i="3" l="1"/>
  <c r="I18" i="3"/>
  <c r="I17" i="3"/>
  <c r="I16" i="3"/>
  <c r="I15" i="3"/>
  <c r="I14" i="3"/>
  <c r="I13" i="3"/>
  <c r="I12" i="3"/>
  <c r="I11" i="3"/>
  <c r="I10" i="3"/>
  <c r="I9" i="3"/>
  <c r="I8" i="3"/>
  <c r="I111" i="3"/>
</calcChain>
</file>

<file path=xl/sharedStrings.xml><?xml version="1.0" encoding="utf-8"?>
<sst xmlns="http://schemas.openxmlformats.org/spreadsheetml/2006/main" count="98" uniqueCount="93">
  <si>
    <t>PvE: Mobiele CT</t>
  </si>
  <si>
    <t>Eis</t>
  </si>
  <si>
    <t>Systeem bestaat uit 1 geheel (bediening geïntegreerd op de scanner)</t>
  </si>
  <si>
    <t>Patiënt kan tijdens de scan op zijn eigen bed blijven liggen</t>
  </si>
  <si>
    <t>Er is een hoofd/schoudersteun voor de patiënt aanwezig.</t>
  </si>
  <si>
    <t>Dicom</t>
  </si>
  <si>
    <t>Worklist</t>
  </si>
  <si>
    <t>Store</t>
  </si>
  <si>
    <t>Print</t>
  </si>
  <si>
    <t>Send</t>
  </si>
  <si>
    <t>Storage commitment</t>
  </si>
  <si>
    <t>Radiation Dose Structured Reporting</t>
  </si>
  <si>
    <t>Dicom conformence statements meesturen</t>
  </si>
  <si>
    <t>Service en garantie</t>
  </si>
  <si>
    <t>Garantieperiode is ten minste twaalf maanden en gaat in na klinische ingebruikname van het systeem</t>
  </si>
  <si>
    <t>Leverancier garandeert dat de apparatuur gedurende tien jaar functioneert conform de functionele en technische specificaties (zie koopovereenkomst artikel 8.1)</t>
  </si>
  <si>
    <t>Bij een storing kan een servicetechnicus binnen 4 uur in Erasmus MC aanwezig zijn.</t>
  </si>
  <si>
    <t>Onderdelen voor 17:00 uur besteld zijn  de volgende ochtend in het Erasmus MC</t>
  </si>
  <si>
    <t>Overig</t>
  </si>
  <si>
    <t>Scholing van gebruikers naar behoefte van het Erasmus MC is inbegrepen</t>
  </si>
  <si>
    <t>Volledige systeem is verenigbaar met ruimtenorm NEN 1010:2015+A1:2020 Groep 2</t>
  </si>
  <si>
    <t>Volledige systeem heeft de vereiste CE-markering en voldoet aan de bijbehorende geharmoniseerde normen.</t>
  </si>
  <si>
    <t>Training van twee medisch technici van het Erasmus MC is inbegrepen in de aanbieding.</t>
  </si>
  <si>
    <t>De ziekenhuistechnici van het Erasmus MC krijgen na het volgen van de servicetraining dezelfde rechten, en kunnen dezelfde werkzaamheden verrichten, als de service engineer van de fabrikant van het systeem. Software en/of hardware hiervoor wordt na beeïndiging van de training verstrekt</t>
  </si>
  <si>
    <t>Apparatuur is te reinigen met alcohol 70% en chlooroplossing 250 - 1000 ppm</t>
  </si>
  <si>
    <t>PvW: Mobiele CT</t>
  </si>
  <si>
    <t>Antwoord leverancier</t>
  </si>
  <si>
    <t>Punten:</t>
  </si>
  <si>
    <t>Score= Punten * gewicht</t>
  </si>
  <si>
    <t>Vraagstelling</t>
  </si>
  <si>
    <t>onvoldoende=0</t>
  </si>
  <si>
    <t>voldoende=1</t>
  </si>
  <si>
    <t>goed=2</t>
  </si>
  <si>
    <t>gewicht</t>
  </si>
  <si>
    <t>(ook toelichten s.v.p.)</t>
  </si>
  <si>
    <t>Hoe snel wordt een gebied van 25 cm gescand (berekend door 25/v met v de maximale scansnelheid in cm/s)?</t>
  </si>
  <si>
    <t>&gt;15 s</t>
  </si>
  <si>
    <t>7-15 s</t>
  </si>
  <si>
    <t>&lt;7 s</t>
  </si>
  <si>
    <t>Beschrijf hoe (nu of in de toekomst) perfusiescans mogelijk zijn.</t>
  </si>
  <si>
    <t>niet mogelijk</t>
  </si>
  <si>
    <t>in de toekomst mogelijk</t>
  </si>
  <si>
    <t>nu al beschikbaar</t>
  </si>
  <si>
    <t>Wat is de diepte van de scanner tijdens transport (in cm; loodrecht op het axiale vlak)?</t>
  </si>
  <si>
    <t>&gt; 80 cm</t>
  </si>
  <si>
    <t>70-80 cm</t>
  </si>
  <si>
    <t>&lt; 70 cm</t>
  </si>
  <si>
    <t>Wat is de maximale scanlengte (in cm)?</t>
  </si>
  <si>
    <t>&lt; 20 cm</t>
  </si>
  <si>
    <t>20-24 cm</t>
  </si>
  <si>
    <t>&gt; 24 cm</t>
  </si>
  <si>
    <t>Welke voorzieningen zijn er om botsingen te voorkomen?</t>
  </si>
  <si>
    <t>geen</t>
  </si>
  <si>
    <t>1 voorziening</t>
  </si>
  <si>
    <t>meer dan 1 voorziening</t>
  </si>
  <si>
    <t>Wat is het gewicht van het systeem?</t>
  </si>
  <si>
    <t>&gt; 1000 kg</t>
  </si>
  <si>
    <t>800-1000</t>
  </si>
  <si>
    <t>&lt; 800 kg</t>
  </si>
  <si>
    <t>Wat is de maximale hellingsgraad (in%)  bij verplaatsing van het systeem stijgend?</t>
  </si>
  <si>
    <t>0-2 %</t>
  </si>
  <si>
    <t>2-4%</t>
  </si>
  <si>
    <t>&gt;4%</t>
  </si>
  <si>
    <t>Wat is de maximale hellingsgraad (in%)  bij verplaatsing van het systeem  dalend?</t>
  </si>
  <si>
    <t>Hoe wordt het hoofd van de patiënt ondersteund</t>
  </si>
  <si>
    <t>voorziening die aan het bed wordt bevestigd</t>
  </si>
  <si>
    <t>voorziening aan de scanner</t>
  </si>
  <si>
    <t>Welke kV-instellingen zijn beschikbaar?</t>
  </si>
  <si>
    <t>100-120 kV</t>
  </si>
  <si>
    <t>80-120 kV</t>
  </si>
  <si>
    <t>70-140 kV</t>
  </si>
  <si>
    <t>Is een koppeling met een contrastinjector mogelijk</t>
  </si>
  <si>
    <t>nee</t>
  </si>
  <si>
    <t>ja, tegen meerprijs</t>
  </si>
  <si>
    <t>ja</t>
  </si>
  <si>
    <t>Hoe wordt de scan uitgevoerd</t>
  </si>
  <si>
    <t>scanner rijdt</t>
  </si>
  <si>
    <t>gantry beweegt, scanner staat stil</t>
  </si>
  <si>
    <t>TOTALE SCORE</t>
  </si>
  <si>
    <t xml:space="preserve">Informatieblad Mobiele CT </t>
  </si>
  <si>
    <t>Antwoord leverancier (ook toelichten s.v.p.)</t>
  </si>
  <si>
    <t>Accessoires en opties</t>
  </si>
  <si>
    <t>Beschrijf alle opties , met  prijzen</t>
  </si>
  <si>
    <t>Beschrijf alle beschikbare accessoires, met prijzen</t>
  </si>
  <si>
    <t>Verwachte levensduur röntgenbuis (in scanseconden)</t>
  </si>
  <si>
    <t>Warmte-afgifte totaal?</t>
  </si>
  <si>
    <t>Is er een IHE integration statement van toepassing op dit systeem? (zo ja, welke.)</t>
  </si>
  <si>
    <t>Datasheet en brochure van het systeem bijvoegen.</t>
  </si>
  <si>
    <t>Heeft u als leverancier een mission statement m.b.t. maatschappelijk verantwoord ondernemen? Zo ja, geef concreet aan hoe deze mission statement vertaald wordt in objectieve doelstellingen. Gaarne het Mission Statement bijvoegen</t>
  </si>
  <si>
    <t xml:space="preserve">Heeft u als leverancier concrete doelstelling(en) om het energieverbruik van de desbetreffende apparatuur te verminderen? </t>
  </si>
  <si>
    <t>Referentiesites</t>
  </si>
  <si>
    <t>Geef aan hoe de stralenbelasting van omstanders wordt geminimaliseerd</t>
  </si>
  <si>
    <t>Antwoord inschrijverJA/NEE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</si>
</sst>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0"/>
      <name val="Arial"/>
    </font>
    <font>
      <u/>
      <sz val="10"/>
      <name val="Arial"/>
      <family val="2"/>
    </font>
    <font>
      <b/>
      <u/>
      <sz val="10"/>
      <name val="Arial"/>
      <family val="2"/>
    </font>
    <font>
      <sz val="10"/>
      <name val="Arial"/>
      <family val="2"/>
    </font>
    <font>
      <b/>
      <sz val="10"/>
      <name val="Arial"/>
      <family val="2"/>
    </font>
    <font>
      <sz val="8"/>
      <name val="Arial"/>
      <family val="2"/>
    </font>
    <font>
      <b/>
      <sz val="12"/>
      <name val="Arial"/>
      <family val="2"/>
    </font>
    <font>
      <b/>
      <sz val="8"/>
      <name val="Arial"/>
      <family val="2"/>
    </font>
    <font>
      <b/>
      <sz val="10"/>
      <color theme="0"/>
      <name val="Arial"/>
      <family val="2"/>
    </font>
    <font>
      <sz val="10"/>
      <color rgb="FF000000"/>
      <name val="Arial"/>
      <family val="2"/>
    </font>
    <font>
      <sz val="11"/>
      <color rgb="FF1F497D"/>
      <name val="Calibri"/>
      <family val="2"/>
    </font>
  </fonts>
  <fills count="7">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0" tint="-0.14999847407452621"/>
        <bgColor indexed="64"/>
      </patternFill>
    </fill>
    <fill>
      <patternFill patternType="solid">
        <fgColor rgb="FF00B0F0"/>
        <bgColor indexed="64"/>
      </patternFill>
    </fill>
    <fill>
      <patternFill patternType="solid">
        <fgColor rgb="FFFFFFFF"/>
        <bgColor indexed="64"/>
      </patternFill>
    </fill>
  </fills>
  <borders count="11">
    <border>
      <left/>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3" fillId="0" borderId="0"/>
    <xf numFmtId="0" fontId="3" fillId="0" borderId="0"/>
    <xf numFmtId="0" fontId="3" fillId="0" borderId="0"/>
  </cellStyleXfs>
  <cellXfs count="97">
    <xf numFmtId="0" fontId="0" fillId="0" borderId="0" xfId="0"/>
    <xf numFmtId="0" fontId="0" fillId="0" borderId="0" xfId="0" applyAlignment="1">
      <alignment vertical="top" wrapText="1"/>
    </xf>
    <xf numFmtId="0" fontId="0" fillId="0" borderId="1" xfId="0" applyBorder="1"/>
    <xf numFmtId="0" fontId="0" fillId="0" borderId="0" xfId="0" applyBorder="1"/>
    <xf numFmtId="0" fontId="0" fillId="0" borderId="0" xfId="0" applyFill="1" applyBorder="1"/>
    <xf numFmtId="0" fontId="0" fillId="0" borderId="0" xfId="0" applyAlignment="1">
      <alignment horizontal="left" vertical="top"/>
    </xf>
    <xf numFmtId="0" fontId="0" fillId="0" borderId="0" xfId="0" applyAlignment="1">
      <alignment horizontal="right" vertical="top"/>
    </xf>
    <xf numFmtId="164" fontId="0" fillId="0" borderId="0" xfId="0" applyNumberFormat="1" applyAlignment="1">
      <alignment horizontal="right" vertical="top"/>
    </xf>
    <xf numFmtId="49" fontId="0" fillId="0" borderId="0" xfId="0" applyNumberFormat="1" applyAlignment="1">
      <alignment horizontal="center" vertical="top"/>
    </xf>
    <xf numFmtId="0" fontId="0" fillId="0" borderId="0" xfId="0" applyFill="1" applyBorder="1" applyAlignment="1">
      <alignment horizontal="left" vertical="top"/>
    </xf>
    <xf numFmtId="49" fontId="0" fillId="0" borderId="0" xfId="0" applyNumberFormat="1" applyFill="1" applyBorder="1" applyAlignment="1">
      <alignment horizontal="center" vertical="top"/>
    </xf>
    <xf numFmtId="0" fontId="0" fillId="0" borderId="0" xfId="0" applyFill="1" applyBorder="1" applyAlignment="1">
      <alignment horizontal="right" vertical="top"/>
    </xf>
    <xf numFmtId="0" fontId="3" fillId="0" borderId="2" xfId="3" applyFont="1" applyBorder="1" applyAlignment="1">
      <alignment horizontal="left" vertical="top" wrapText="1"/>
    </xf>
    <xf numFmtId="0" fontId="3" fillId="0" borderId="2" xfId="3" applyFont="1" applyFill="1" applyBorder="1" applyAlignment="1">
      <alignment horizontal="left" vertical="top" wrapText="1"/>
    </xf>
    <xf numFmtId="0" fontId="8" fillId="2" borderId="2" xfId="3" applyFont="1" applyFill="1" applyBorder="1" applyAlignment="1">
      <alignment horizontal="left" vertical="top" wrapText="1"/>
    </xf>
    <xf numFmtId="0" fontId="3" fillId="0" borderId="0" xfId="2" applyFill="1" applyBorder="1" applyAlignment="1">
      <alignment horizontal="center" vertical="top" wrapText="1"/>
    </xf>
    <xf numFmtId="0" fontId="6" fillId="0" borderId="0" xfId="2" applyFont="1" applyFill="1" applyBorder="1" applyAlignment="1">
      <alignment horizontal="center" vertical="top" wrapText="1"/>
    </xf>
    <xf numFmtId="0" fontId="3" fillId="0" borderId="0" xfId="2" applyFill="1" applyBorder="1" applyAlignment="1">
      <alignment horizontal="left" vertical="top" wrapText="1"/>
    </xf>
    <xf numFmtId="0" fontId="3" fillId="0" borderId="2" xfId="0" applyFont="1" applyFill="1" applyBorder="1" applyAlignment="1">
      <alignment vertical="top" wrapText="1"/>
    </xf>
    <xf numFmtId="0" fontId="1" fillId="0" borderId="2" xfId="0" applyFont="1" applyFill="1" applyBorder="1" applyAlignment="1">
      <alignment vertical="top" wrapText="1"/>
    </xf>
    <xf numFmtId="0" fontId="0" fillId="0" borderId="2" xfId="0" applyFill="1" applyBorder="1" applyAlignment="1">
      <alignment vertical="top" wrapText="1"/>
    </xf>
    <xf numFmtId="0" fontId="2" fillId="0" borderId="2" xfId="0" applyFont="1" applyFill="1" applyBorder="1" applyAlignment="1">
      <alignment vertical="top" wrapText="1"/>
    </xf>
    <xf numFmtId="0" fontId="4" fillId="4" borderId="4" xfId="2" applyFont="1" applyFill="1" applyBorder="1" applyAlignment="1" applyProtection="1">
      <alignment horizontal="center" vertical="center" wrapText="1"/>
    </xf>
    <xf numFmtId="164" fontId="0" fillId="5" borderId="3" xfId="0" applyNumberFormat="1" applyFill="1" applyBorder="1" applyAlignment="1">
      <alignment horizontal="right" vertical="top"/>
    </xf>
    <xf numFmtId="49" fontId="0" fillId="5" borderId="3" xfId="0" applyNumberFormat="1" applyFill="1" applyBorder="1" applyAlignment="1">
      <alignment horizontal="center" vertical="top"/>
    </xf>
    <xf numFmtId="49" fontId="5" fillId="5" borderId="4" xfId="0" applyNumberFormat="1" applyFont="1" applyFill="1" applyBorder="1" applyAlignment="1">
      <alignment horizontal="center" vertical="top" wrapText="1"/>
    </xf>
    <xf numFmtId="0" fontId="0" fillId="5" borderId="3" xfId="0" applyFill="1" applyBorder="1" applyAlignment="1">
      <alignment horizontal="right" vertical="top"/>
    </xf>
    <xf numFmtId="0" fontId="5" fillId="5" borderId="4" xfId="0" applyFont="1" applyFill="1" applyBorder="1" applyAlignment="1">
      <alignment horizontal="right" vertical="top" wrapText="1"/>
    </xf>
    <xf numFmtId="0" fontId="0" fillId="5" borderId="5" xfId="0" applyFill="1" applyBorder="1" applyAlignment="1">
      <alignment horizontal="left" vertical="top"/>
    </xf>
    <xf numFmtId="0" fontId="5" fillId="5" borderId="6" xfId="0" applyFont="1" applyFill="1" applyBorder="1" applyAlignment="1">
      <alignment horizontal="left" vertical="top" wrapText="1"/>
    </xf>
    <xf numFmtId="0" fontId="4" fillId="5" borderId="7" xfId="2" applyFont="1" applyFill="1" applyBorder="1" applyAlignment="1" applyProtection="1">
      <alignment horizontal="center" vertical="center" wrapText="1"/>
    </xf>
    <xf numFmtId="0" fontId="0" fillId="5" borderId="0" xfId="0" applyFill="1" applyBorder="1"/>
    <xf numFmtId="0" fontId="0" fillId="5" borderId="6" xfId="0" applyFill="1" applyBorder="1" applyAlignment="1">
      <alignment horizontal="left" vertical="top"/>
    </xf>
    <xf numFmtId="49" fontId="0" fillId="5" borderId="4" xfId="0" applyNumberFormat="1" applyFill="1" applyBorder="1" applyAlignment="1">
      <alignment horizontal="center" vertical="top"/>
    </xf>
    <xf numFmtId="0" fontId="0" fillId="5" borderId="4" xfId="0" applyFill="1" applyBorder="1" applyAlignment="1">
      <alignment horizontal="right" vertical="top"/>
    </xf>
    <xf numFmtId="1" fontId="0" fillId="5" borderId="4" xfId="0" applyNumberFormat="1" applyFill="1" applyBorder="1" applyAlignment="1">
      <alignment horizontal="right" vertical="top"/>
    </xf>
    <xf numFmtId="0" fontId="1" fillId="0" borderId="2" xfId="1" applyFont="1" applyFill="1" applyBorder="1" applyAlignment="1">
      <alignment vertical="top" wrapText="1"/>
    </xf>
    <xf numFmtId="0" fontId="3" fillId="0" borderId="2" xfId="1" applyFont="1" applyFill="1" applyBorder="1" applyAlignment="1">
      <alignment vertical="top" wrapText="1"/>
    </xf>
    <xf numFmtId="0" fontId="3" fillId="0" borderId="2" xfId="1" applyFont="1" applyFill="1" applyBorder="1" applyAlignment="1">
      <alignment horizontal="left" vertical="top"/>
    </xf>
    <xf numFmtId="49" fontId="3" fillId="0" borderId="2" xfId="1" applyNumberFormat="1" applyFont="1" applyFill="1" applyBorder="1" applyAlignment="1">
      <alignment horizontal="center" vertical="top"/>
    </xf>
    <xf numFmtId="0" fontId="3" fillId="0" borderId="2" xfId="1" applyFont="1" applyFill="1" applyBorder="1" applyAlignment="1">
      <alignment horizontal="right" vertical="top"/>
    </xf>
    <xf numFmtId="0" fontId="3" fillId="0" borderId="2" xfId="0" applyFont="1" applyFill="1" applyBorder="1" applyAlignment="1">
      <alignment horizontal="left" vertical="top"/>
    </xf>
    <xf numFmtId="0" fontId="3" fillId="0" borderId="2" xfId="0" applyFont="1" applyFill="1" applyBorder="1" applyAlignment="1">
      <alignment horizontal="right" vertical="top"/>
    </xf>
    <xf numFmtId="0" fontId="3" fillId="0" borderId="2" xfId="1" applyFill="1" applyBorder="1" applyAlignment="1">
      <alignment vertical="top" wrapText="1"/>
    </xf>
    <xf numFmtId="49" fontId="3" fillId="0" borderId="2" xfId="0" applyNumberFormat="1" applyFont="1" applyFill="1" applyBorder="1" applyAlignment="1">
      <alignment horizontal="center" vertical="top"/>
    </xf>
    <xf numFmtId="0" fontId="3" fillId="0" borderId="2" xfId="0" applyFont="1" applyFill="1" applyBorder="1"/>
    <xf numFmtId="0" fontId="3" fillId="0" borderId="2" xfId="2" applyFont="1" applyBorder="1" applyAlignment="1">
      <alignment horizontal="left" vertical="top" wrapText="1"/>
    </xf>
    <xf numFmtId="0" fontId="8" fillId="2" borderId="2" xfId="2" applyFont="1" applyFill="1" applyBorder="1" applyAlignment="1">
      <alignment horizontal="left" vertical="top" wrapText="1"/>
    </xf>
    <xf numFmtId="0" fontId="4" fillId="4" borderId="3" xfId="2" applyFont="1" applyFill="1" applyBorder="1" applyAlignment="1" applyProtection="1">
      <alignment horizontal="center" vertical="center" wrapText="1"/>
    </xf>
    <xf numFmtId="0" fontId="3" fillId="3" borderId="0" xfId="2" applyFill="1" applyBorder="1" applyAlignment="1">
      <alignment horizontal="left" vertical="top" wrapText="1"/>
    </xf>
    <xf numFmtId="0" fontId="3" fillId="0" borderId="2" xfId="2" applyBorder="1" applyAlignment="1">
      <alignment horizontal="left" vertical="top" wrapText="1"/>
    </xf>
    <xf numFmtId="0" fontId="3" fillId="3" borderId="0" xfId="2" applyFill="1" applyBorder="1" applyAlignment="1">
      <alignment horizontal="center" vertical="top" wrapText="1"/>
    </xf>
    <xf numFmtId="0" fontId="9" fillId="0" borderId="2" xfId="2" applyFont="1" applyBorder="1" applyAlignment="1">
      <alignment vertical="center" wrapText="1"/>
    </xf>
    <xf numFmtId="0" fontId="3" fillId="3" borderId="0" xfId="2" applyFont="1" applyFill="1" applyBorder="1" applyAlignment="1">
      <alignment horizontal="right" vertical="top" wrapText="1"/>
    </xf>
    <xf numFmtId="0" fontId="0" fillId="0" borderId="0" xfId="0" applyFill="1" applyBorder="1" applyAlignment="1">
      <alignment vertical="top" wrapText="1"/>
    </xf>
    <xf numFmtId="0" fontId="0" fillId="0" borderId="0" xfId="0" applyAlignment="1">
      <alignment horizontal="left" vertical="top" wrapText="1"/>
    </xf>
    <xf numFmtId="0" fontId="6" fillId="3" borderId="0" xfId="2" applyFont="1" applyFill="1" applyBorder="1" applyAlignment="1">
      <alignment horizontal="left" vertical="top" wrapText="1"/>
    </xf>
    <xf numFmtId="0" fontId="4" fillId="4" borderId="3" xfId="2" applyFont="1" applyFill="1" applyBorder="1" applyAlignment="1" applyProtection="1">
      <alignment horizontal="left" vertical="center" wrapText="1"/>
    </xf>
    <xf numFmtId="0" fontId="1" fillId="0"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0" fillId="0" borderId="0" xfId="0" applyBorder="1" applyAlignment="1">
      <alignment vertical="top" wrapText="1"/>
    </xf>
    <xf numFmtId="0" fontId="0" fillId="0" borderId="0" xfId="0" applyBorder="1" applyAlignment="1">
      <alignment horizontal="left" vertical="top"/>
    </xf>
    <xf numFmtId="49" fontId="0" fillId="0" borderId="0" xfId="0" applyNumberFormat="1" applyBorder="1" applyAlignment="1">
      <alignment horizontal="center" vertical="top"/>
    </xf>
    <xf numFmtId="0" fontId="2" fillId="0" borderId="0" xfId="0" applyFont="1" applyFill="1" applyBorder="1" applyAlignment="1">
      <alignment vertical="top" wrapText="1"/>
    </xf>
    <xf numFmtId="164" fontId="0" fillId="0" borderId="0" xfId="0" applyNumberFormat="1" applyBorder="1" applyAlignment="1">
      <alignment horizontal="right" vertical="top"/>
    </xf>
    <xf numFmtId="1" fontId="4" fillId="0" borderId="0" xfId="0" applyNumberFormat="1" applyFont="1" applyFill="1" applyBorder="1" applyAlignment="1">
      <alignment horizontal="right" vertical="top"/>
    </xf>
    <xf numFmtId="164" fontId="0" fillId="0" borderId="0" xfId="0" applyNumberFormat="1" applyFill="1" applyBorder="1" applyAlignment="1">
      <alignment horizontal="right" vertical="top"/>
    </xf>
    <xf numFmtId="0" fontId="0" fillId="0" borderId="0" xfId="0" applyBorder="1" applyAlignment="1">
      <alignment horizontal="right" vertical="top"/>
    </xf>
    <xf numFmtId="1" fontId="0" fillId="0" borderId="0" xfId="0" applyNumberFormat="1" applyFill="1" applyBorder="1" applyAlignment="1">
      <alignment horizontal="right" vertical="top"/>
    </xf>
    <xf numFmtId="0" fontId="0" fillId="0" borderId="0" xfId="0" applyAlignment="1">
      <alignment horizontal="left"/>
    </xf>
    <xf numFmtId="0" fontId="9" fillId="0" borderId="2" xfId="2" applyFont="1" applyBorder="1" applyAlignment="1">
      <alignment horizontal="left" vertical="center" wrapText="1"/>
    </xf>
    <xf numFmtId="164" fontId="4" fillId="5" borderId="4" xfId="0" applyNumberFormat="1" applyFont="1" applyFill="1" applyBorder="1" applyAlignment="1">
      <alignment horizontal="right" vertical="top"/>
    </xf>
    <xf numFmtId="0" fontId="10" fillId="0" borderId="0" xfId="0" applyFont="1" applyAlignment="1">
      <alignment horizontal="left" vertical="center" indent="4"/>
    </xf>
    <xf numFmtId="0" fontId="8" fillId="0" borderId="2" xfId="3" applyFont="1" applyFill="1" applyBorder="1" applyAlignment="1">
      <alignment horizontal="left" vertical="top" wrapText="1"/>
    </xf>
    <xf numFmtId="0" fontId="4" fillId="0" borderId="2" xfId="3" applyFont="1" applyFill="1" applyBorder="1" applyAlignment="1">
      <alignment horizontal="left" vertical="top" wrapText="1"/>
    </xf>
    <xf numFmtId="1" fontId="3" fillId="0" borderId="2" xfId="0" applyNumberFormat="1" applyFont="1" applyFill="1" applyBorder="1" applyAlignment="1">
      <alignment horizontal="right"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right" vertical="top" wrapText="1"/>
    </xf>
    <xf numFmtId="0" fontId="3" fillId="0" borderId="0" xfId="0" applyFont="1" applyAlignment="1">
      <alignment vertical="top" wrapText="1"/>
    </xf>
    <xf numFmtId="49" fontId="5" fillId="0" borderId="2" xfId="0" applyNumberFormat="1" applyFont="1" applyFill="1" applyBorder="1" applyAlignment="1">
      <alignment horizontal="center" vertical="top" wrapText="1"/>
    </xf>
    <xf numFmtId="49" fontId="0" fillId="0" borderId="2" xfId="1" applyNumberFormat="1" applyFont="1" applyBorder="1" applyAlignment="1">
      <alignment horizontal="center" vertical="top"/>
    </xf>
    <xf numFmtId="0" fontId="0" fillId="0" borderId="2" xfId="1" applyFont="1" applyBorder="1" applyAlignment="1">
      <alignment horizontal="right" vertical="top"/>
    </xf>
    <xf numFmtId="0" fontId="3" fillId="0" borderId="2" xfId="0" applyFont="1" applyFill="1" applyBorder="1" applyAlignment="1">
      <alignment horizontal="center" vertical="top" wrapText="1"/>
    </xf>
    <xf numFmtId="0" fontId="0" fillId="0" borderId="10" xfId="0" applyBorder="1" applyAlignment="1">
      <alignment horizontal="left"/>
    </xf>
    <xf numFmtId="0" fontId="3" fillId="0" borderId="10" xfId="1" applyFont="1" applyFill="1" applyBorder="1" applyAlignment="1">
      <alignment vertical="top" wrapText="1"/>
    </xf>
    <xf numFmtId="0" fontId="0" fillId="0" borderId="10" xfId="0" applyBorder="1"/>
    <xf numFmtId="0" fontId="3" fillId="0" borderId="3" xfId="2" applyFont="1" applyFill="1" applyBorder="1" applyAlignment="1">
      <alignment horizontal="left" vertical="top" wrapText="1"/>
    </xf>
    <xf numFmtId="0" fontId="0" fillId="0" borderId="3" xfId="0" applyBorder="1"/>
    <xf numFmtId="0" fontId="3" fillId="6" borderId="2" xfId="3" applyFont="1" applyFill="1" applyBorder="1" applyAlignment="1">
      <alignment horizontal="left" vertical="top" wrapText="1"/>
    </xf>
    <xf numFmtId="0" fontId="3" fillId="0" borderId="2" xfId="3" applyBorder="1" applyAlignment="1">
      <alignment horizontal="left" vertical="top" wrapText="1"/>
    </xf>
    <xf numFmtId="0" fontId="6" fillId="3" borderId="0" xfId="2" applyFont="1" applyFill="1" applyBorder="1" applyAlignment="1">
      <alignment horizontal="center" vertical="top" wrapText="1"/>
    </xf>
    <xf numFmtId="0" fontId="7" fillId="5" borderId="8" xfId="2" applyFont="1" applyFill="1" applyBorder="1" applyAlignment="1" applyProtection="1">
      <alignment horizontal="center" vertical="center" wrapText="1"/>
    </xf>
    <xf numFmtId="0" fontId="0" fillId="0" borderId="9" xfId="0" applyBorder="1" applyAlignment="1"/>
    <xf numFmtId="0" fontId="6" fillId="3" borderId="0" xfId="2" applyFont="1" applyFill="1" applyBorder="1" applyAlignment="1">
      <alignment horizontal="center" vertical="top" wrapText="1"/>
    </xf>
    <xf numFmtId="0" fontId="4" fillId="0" borderId="0" xfId="0" applyFont="1" applyBorder="1"/>
    <xf numFmtId="0" fontId="0" fillId="3" borderId="2" xfId="0" applyFill="1" applyBorder="1"/>
    <xf numFmtId="0" fontId="0" fillId="2" borderId="2" xfId="0" applyFill="1" applyBorder="1"/>
  </cellXfs>
  <cellStyles count="4">
    <cellStyle name="Normal" xfId="0" builtinId="0"/>
    <cellStyle name="Normal_PvW CT1" xfId="1"/>
    <cellStyle name="Standaard 2" xfId="2"/>
    <cellStyle name="Standaard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pageSetUpPr fitToPage="1"/>
  </sheetPr>
  <dimension ref="A1:F28"/>
  <sheetViews>
    <sheetView tabSelected="1" topLeftCell="B1" zoomScaleNormal="100" zoomScaleSheetLayoutView="100" workbookViewId="0">
      <selection activeCell="E3" sqref="E3"/>
    </sheetView>
  </sheetViews>
  <sheetFormatPr defaultRowHeight="12.75" customHeight="1" x14ac:dyDescent="0.25"/>
  <cols>
    <col min="1" max="1" width="7.81640625" style="55" customWidth="1"/>
    <col min="2" max="2" width="107.26953125" style="1" customWidth="1"/>
    <col min="3" max="3" width="17.90625" style="3" customWidth="1"/>
    <col min="4" max="6" width="9.1796875" style="3"/>
  </cols>
  <sheetData>
    <row r="1" spans="1:4" ht="12.75" customHeight="1" x14ac:dyDescent="0.25">
      <c r="A1" s="49"/>
      <c r="B1" s="51"/>
      <c r="C1" s="15"/>
    </row>
    <row r="2" spans="1:4" ht="15.5" x14ac:dyDescent="0.25">
      <c r="A2" s="56"/>
      <c r="B2" s="90" t="s">
        <v>0</v>
      </c>
      <c r="C2" s="16"/>
    </row>
    <row r="3" spans="1:4" ht="12.75" customHeight="1" x14ac:dyDescent="0.25">
      <c r="A3" s="49"/>
      <c r="B3" s="49"/>
      <c r="C3" s="17"/>
    </row>
    <row r="4" spans="1:4" s="3" customFormat="1" ht="41.25" customHeight="1" x14ac:dyDescent="0.25">
      <c r="A4" s="57"/>
      <c r="B4" s="48" t="s">
        <v>1</v>
      </c>
      <c r="C4" s="48" t="s">
        <v>92</v>
      </c>
    </row>
    <row r="5" spans="1:4" s="3" customFormat="1" ht="12.75" customHeight="1" x14ac:dyDescent="0.25">
      <c r="A5" s="59"/>
      <c r="B5" s="18" t="s">
        <v>2</v>
      </c>
      <c r="C5" s="95"/>
    </row>
    <row r="6" spans="1:4" s="3" customFormat="1" ht="12.75" customHeight="1" x14ac:dyDescent="0.25">
      <c r="A6" s="59"/>
      <c r="B6" s="18" t="s">
        <v>3</v>
      </c>
      <c r="C6" s="95"/>
    </row>
    <row r="7" spans="1:4" ht="12.75" customHeight="1" x14ac:dyDescent="0.25">
      <c r="A7" s="58"/>
      <c r="B7" s="18" t="s">
        <v>4</v>
      </c>
      <c r="C7" s="95"/>
    </row>
    <row r="8" spans="1:4" ht="12.75" customHeight="1" x14ac:dyDescent="0.25">
      <c r="A8" s="14"/>
      <c r="B8" s="14" t="s">
        <v>5</v>
      </c>
      <c r="C8" s="96"/>
    </row>
    <row r="9" spans="1:4" ht="12.75" customHeight="1" x14ac:dyDescent="0.25">
      <c r="A9" s="12"/>
      <c r="B9" s="12" t="s">
        <v>6</v>
      </c>
      <c r="C9" s="95"/>
    </row>
    <row r="10" spans="1:4" ht="12.75" customHeight="1" x14ac:dyDescent="0.3">
      <c r="A10" s="12"/>
      <c r="B10" s="12" t="s">
        <v>7</v>
      </c>
      <c r="C10" s="95"/>
      <c r="D10" s="94"/>
    </row>
    <row r="11" spans="1:4" ht="12.75" customHeight="1" x14ac:dyDescent="0.25">
      <c r="A11" s="12"/>
      <c r="B11" s="12" t="s">
        <v>8</v>
      </c>
      <c r="C11" s="95"/>
    </row>
    <row r="12" spans="1:4" ht="12.75" customHeight="1" x14ac:dyDescent="0.25">
      <c r="A12" s="12"/>
      <c r="B12" s="12" t="s">
        <v>9</v>
      </c>
      <c r="C12" s="95"/>
    </row>
    <row r="13" spans="1:4" ht="12.75" customHeight="1" x14ac:dyDescent="0.25">
      <c r="A13" s="12"/>
      <c r="B13" s="12" t="s">
        <v>10</v>
      </c>
      <c r="C13" s="95"/>
    </row>
    <row r="14" spans="1:4" ht="12.75" customHeight="1" x14ac:dyDescent="0.25">
      <c r="A14" s="12"/>
      <c r="B14" s="12" t="s">
        <v>11</v>
      </c>
      <c r="C14" s="95"/>
    </row>
    <row r="15" spans="1:4" ht="12.75" customHeight="1" x14ac:dyDescent="0.25">
      <c r="A15" s="12"/>
      <c r="B15" s="12" t="s">
        <v>12</v>
      </c>
      <c r="C15" s="95"/>
    </row>
    <row r="16" spans="1:4" ht="12.75" customHeight="1" x14ac:dyDescent="0.25">
      <c r="A16" s="14"/>
      <c r="B16" s="14" t="s">
        <v>13</v>
      </c>
      <c r="C16" s="96"/>
    </row>
    <row r="17" spans="1:3" ht="12.75" customHeight="1" x14ac:dyDescent="0.25">
      <c r="A17" s="13"/>
      <c r="B17" s="13" t="s">
        <v>14</v>
      </c>
      <c r="C17" s="95"/>
    </row>
    <row r="18" spans="1:3" ht="26.25" customHeight="1" x14ac:dyDescent="0.25">
      <c r="A18" s="13"/>
      <c r="B18" s="13" t="s">
        <v>15</v>
      </c>
      <c r="C18" s="95"/>
    </row>
    <row r="19" spans="1:3" ht="26.25" customHeight="1" x14ac:dyDescent="0.25">
      <c r="A19" s="13"/>
      <c r="B19" s="13" t="s">
        <v>16</v>
      </c>
      <c r="C19" s="95"/>
    </row>
    <row r="20" spans="1:3" ht="26.25" customHeight="1" x14ac:dyDescent="0.25">
      <c r="A20" s="13"/>
      <c r="B20" s="13" t="s">
        <v>17</v>
      </c>
      <c r="C20" s="95"/>
    </row>
    <row r="21" spans="1:3" ht="12.75" customHeight="1" x14ac:dyDescent="0.25">
      <c r="A21" s="14"/>
      <c r="B21" s="14" t="s">
        <v>18</v>
      </c>
      <c r="C21" s="96"/>
    </row>
    <row r="22" spans="1:3" ht="12.75" customHeight="1" x14ac:dyDescent="0.25">
      <c r="A22" s="13"/>
      <c r="B22" s="13" t="s">
        <v>19</v>
      </c>
      <c r="C22" s="95"/>
    </row>
    <row r="23" spans="1:3" ht="12.75" customHeight="1" x14ac:dyDescent="0.25">
      <c r="A23" s="12"/>
      <c r="B23" s="13" t="s">
        <v>20</v>
      </c>
      <c r="C23" s="95"/>
    </row>
    <row r="24" spans="1:3" ht="12.75" customHeight="1" x14ac:dyDescent="0.25">
      <c r="A24" s="12"/>
      <c r="B24" s="12" t="s">
        <v>21</v>
      </c>
      <c r="C24" s="95"/>
    </row>
    <row r="25" spans="1:3" ht="12.75" customHeight="1" x14ac:dyDescent="0.25">
      <c r="B25" s="88" t="s">
        <v>22</v>
      </c>
      <c r="C25" s="95"/>
    </row>
    <row r="26" spans="1:3" ht="37.5" x14ac:dyDescent="0.25">
      <c r="B26" s="88" t="s">
        <v>23</v>
      </c>
      <c r="C26" s="95"/>
    </row>
    <row r="27" spans="1:3" ht="12.75" customHeight="1" x14ac:dyDescent="0.25">
      <c r="B27" s="89" t="s">
        <v>24</v>
      </c>
      <c r="C27" s="95"/>
    </row>
    <row r="28" spans="1:3" ht="12.75" customHeight="1" x14ac:dyDescent="0.25">
      <c r="B28" s="78"/>
    </row>
  </sheetData>
  <phoneticPr fontId="0" type="noConversion"/>
  <printOptions gridLines="1"/>
  <pageMargins left="0.78740157480314965" right="0.78740157480314965" top="0.98425196850393704" bottom="0.98425196850393704" header="0.51181102362204722" footer="0.51181102362204722"/>
  <pageSetup paperSize="9" scale="90" fitToHeight="0" orientation="portrait" r:id="rId1"/>
  <headerFooter alignWithMargins="0">
    <oddHeader>&amp;LEuropese Aanbesteding Mobiele CT&amp;C&amp;A</oddHeader>
    <oddFooter>&amp;CPage &amp;P of &amp;N&amp;RJuni 2021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131"/>
  <sheetViews>
    <sheetView zoomScaleNormal="100" zoomScaleSheetLayoutView="100" workbookViewId="0">
      <selection activeCell="A19" sqref="A19:XFD19"/>
    </sheetView>
  </sheetViews>
  <sheetFormatPr defaultRowHeight="12.75" customHeight="1" x14ac:dyDescent="0.25"/>
  <cols>
    <col min="1" max="1" width="7.453125" style="1" customWidth="1"/>
    <col min="2" max="2" width="70.453125" style="1" customWidth="1"/>
    <col min="3" max="3" width="15.1796875" style="5" bestFit="1" customWidth="1"/>
    <col min="4" max="4" width="14.7265625" style="8" bestFit="1" customWidth="1"/>
    <col min="5" max="5" width="15.81640625" style="6" bestFit="1" customWidth="1"/>
    <col min="6" max="6" width="7.81640625" style="7" customWidth="1"/>
    <col min="7" max="7" width="32" customWidth="1"/>
    <col min="8" max="8" width="19.26953125" customWidth="1"/>
    <col min="9" max="9" width="10.1796875" customWidth="1"/>
  </cols>
  <sheetData>
    <row r="1" spans="1:52" ht="12.75" customHeight="1" x14ac:dyDescent="0.25">
      <c r="A1" s="51"/>
      <c r="B1" s="51"/>
      <c r="C1" s="51"/>
      <c r="D1" s="51"/>
      <c r="E1" s="51"/>
      <c r="F1" s="51"/>
      <c r="G1" s="90"/>
      <c r="H1" s="90"/>
      <c r="I1" s="90"/>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52" ht="15.5" x14ac:dyDescent="0.25">
      <c r="A2" s="90"/>
      <c r="B2" s="90" t="s">
        <v>25</v>
      </c>
      <c r="C2" s="90"/>
      <c r="D2" s="90"/>
      <c r="E2" s="90"/>
      <c r="F2" s="90"/>
      <c r="G2" s="90"/>
      <c r="H2" s="90"/>
      <c r="I2" s="90"/>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row>
    <row r="3" spans="1:52" ht="12.75" customHeight="1" x14ac:dyDescent="0.25">
      <c r="A3" s="49"/>
      <c r="B3" s="49"/>
      <c r="C3" s="49"/>
      <c r="D3" s="49"/>
      <c r="E3" s="49"/>
      <c r="F3" s="49"/>
      <c r="G3" s="90"/>
      <c r="H3" s="90"/>
      <c r="I3" s="90"/>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52" ht="12.75" customHeight="1" x14ac:dyDescent="0.25">
      <c r="A4" s="48"/>
      <c r="B4" s="48"/>
      <c r="C4" s="28"/>
      <c r="D4" s="24"/>
      <c r="E4" s="26"/>
      <c r="F4" s="23"/>
      <c r="G4" s="48" t="s">
        <v>26</v>
      </c>
      <c r="H4" s="30" t="s">
        <v>27</v>
      </c>
      <c r="I4" s="91" t="s">
        <v>28</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row>
    <row r="5" spans="1:52" ht="12.75" customHeight="1" x14ac:dyDescent="0.25">
      <c r="A5" s="22"/>
      <c r="B5" s="22" t="s">
        <v>29</v>
      </c>
      <c r="C5" s="29" t="s">
        <v>30</v>
      </c>
      <c r="D5" s="25" t="s">
        <v>31</v>
      </c>
      <c r="E5" s="27" t="s">
        <v>32</v>
      </c>
      <c r="F5" s="71" t="s">
        <v>33</v>
      </c>
      <c r="G5" s="22" t="s">
        <v>34</v>
      </c>
      <c r="H5" s="31"/>
      <c r="I5" s="92"/>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row>
    <row r="6" spans="1:52" s="3" customFormat="1" ht="12.75" customHeight="1" thickBot="1" x14ac:dyDescent="0.3">
      <c r="A6" s="22"/>
      <c r="B6" s="22"/>
      <c r="C6" s="32"/>
      <c r="D6" s="33"/>
      <c r="E6" s="34"/>
      <c r="F6" s="35"/>
      <c r="G6" s="22"/>
      <c r="H6" s="31"/>
      <c r="I6" s="92"/>
    </row>
    <row r="7" spans="1:52" s="2" customFormat="1" ht="12.75" customHeight="1" thickBot="1" x14ac:dyDescent="0.3">
      <c r="A7" s="73"/>
      <c r="B7" s="74"/>
      <c r="C7" s="74"/>
      <c r="D7" s="74"/>
      <c r="E7" s="74"/>
      <c r="F7" s="74"/>
      <c r="G7" s="74"/>
      <c r="H7" s="74"/>
      <c r="I7" s="74"/>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row>
    <row r="8" spans="1:52" ht="29.25" customHeight="1" x14ac:dyDescent="0.25">
      <c r="A8" s="19"/>
      <c r="B8" s="18" t="s">
        <v>35</v>
      </c>
      <c r="C8" s="41" t="s">
        <v>36</v>
      </c>
      <c r="D8" s="44" t="s">
        <v>37</v>
      </c>
      <c r="E8" s="42" t="s">
        <v>38</v>
      </c>
      <c r="F8" s="75">
        <v>10</v>
      </c>
      <c r="G8" s="45"/>
      <c r="H8" s="45"/>
      <c r="I8" s="45">
        <f t="shared" ref="I8:I19" si="0">H8*F8</f>
        <v>0</v>
      </c>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row>
    <row r="9" spans="1:52" ht="12.75" customHeight="1" x14ac:dyDescent="0.25">
      <c r="A9" s="37"/>
      <c r="B9" s="37" t="s">
        <v>39</v>
      </c>
      <c r="C9" s="39" t="s">
        <v>40</v>
      </c>
      <c r="D9" s="39" t="s">
        <v>41</v>
      </c>
      <c r="E9" s="40" t="s">
        <v>42</v>
      </c>
      <c r="F9" s="75">
        <v>8</v>
      </c>
      <c r="G9" s="45"/>
      <c r="H9" s="45"/>
      <c r="I9" s="45">
        <f t="shared" si="0"/>
        <v>0</v>
      </c>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row>
    <row r="10" spans="1:52" ht="30.75" customHeight="1" x14ac:dyDescent="0.25">
      <c r="A10" s="19"/>
      <c r="B10" s="18" t="s">
        <v>43</v>
      </c>
      <c r="C10" s="41" t="s">
        <v>44</v>
      </c>
      <c r="D10" s="44" t="s">
        <v>45</v>
      </c>
      <c r="E10" s="42" t="s">
        <v>46</v>
      </c>
      <c r="F10" s="75">
        <v>5</v>
      </c>
      <c r="G10" s="45"/>
      <c r="H10" s="45"/>
      <c r="I10" s="45">
        <f t="shared" si="0"/>
        <v>0</v>
      </c>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row>
    <row r="11" spans="1:52" ht="12.75" customHeight="1" x14ac:dyDescent="0.25">
      <c r="A11" s="20"/>
      <c r="B11" s="18" t="s">
        <v>47</v>
      </c>
      <c r="C11" s="41" t="s">
        <v>48</v>
      </c>
      <c r="D11" s="44" t="s">
        <v>49</v>
      </c>
      <c r="E11" s="42" t="s">
        <v>50</v>
      </c>
      <c r="F11" s="75">
        <v>8</v>
      </c>
      <c r="G11" s="45"/>
      <c r="H11" s="45"/>
      <c r="I11" s="45">
        <f t="shared" si="0"/>
        <v>0</v>
      </c>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row>
    <row r="12" spans="1:52" ht="25" x14ac:dyDescent="0.25">
      <c r="A12" s="18"/>
      <c r="B12" s="18" t="s">
        <v>51</v>
      </c>
      <c r="C12" s="41" t="s">
        <v>52</v>
      </c>
      <c r="D12" s="44" t="s">
        <v>53</v>
      </c>
      <c r="E12" s="82" t="s">
        <v>54</v>
      </c>
      <c r="F12" s="75">
        <v>6</v>
      </c>
      <c r="G12" s="45"/>
      <c r="H12" s="45"/>
      <c r="I12" s="45">
        <f t="shared" si="0"/>
        <v>0</v>
      </c>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row>
    <row r="13" spans="1:52" ht="12.75" customHeight="1" x14ac:dyDescent="0.25">
      <c r="A13" s="43"/>
      <c r="B13" s="37" t="s">
        <v>55</v>
      </c>
      <c r="C13" s="38" t="s">
        <v>56</v>
      </c>
      <c r="D13" s="39" t="s">
        <v>57</v>
      </c>
      <c r="E13" s="40" t="s">
        <v>58</v>
      </c>
      <c r="F13" s="75">
        <v>3</v>
      </c>
      <c r="G13" s="45"/>
      <c r="H13" s="45"/>
      <c r="I13" s="45">
        <f t="shared" si="0"/>
        <v>0</v>
      </c>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row>
    <row r="14" spans="1:52" ht="12.75" customHeight="1" x14ac:dyDescent="0.25">
      <c r="A14" s="37"/>
      <c r="B14" s="37" t="s">
        <v>59</v>
      </c>
      <c r="C14" s="38" t="s">
        <v>60</v>
      </c>
      <c r="D14" s="39" t="s">
        <v>61</v>
      </c>
      <c r="E14" s="40" t="s">
        <v>62</v>
      </c>
      <c r="F14" s="75">
        <v>3</v>
      </c>
      <c r="G14" s="45"/>
      <c r="H14" s="45"/>
      <c r="I14" s="45">
        <f t="shared" si="0"/>
        <v>0</v>
      </c>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row>
    <row r="15" spans="1:52" ht="12.5" x14ac:dyDescent="0.25">
      <c r="A15" s="37"/>
      <c r="B15" s="37" t="s">
        <v>63</v>
      </c>
      <c r="C15" s="38" t="s">
        <v>60</v>
      </c>
      <c r="D15" s="80" t="s">
        <v>61</v>
      </c>
      <c r="E15" s="81" t="s">
        <v>62</v>
      </c>
      <c r="F15" s="75">
        <v>3</v>
      </c>
      <c r="G15" s="45"/>
      <c r="H15" s="45"/>
      <c r="I15" s="45">
        <f t="shared" si="0"/>
        <v>0</v>
      </c>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row>
    <row r="16" spans="1:52" ht="37.5" x14ac:dyDescent="0.25">
      <c r="A16" s="20"/>
      <c r="B16" s="18" t="s">
        <v>64</v>
      </c>
      <c r="C16" s="41"/>
      <c r="D16" s="76" t="s">
        <v>65</v>
      </c>
      <c r="E16" s="77" t="s">
        <v>66</v>
      </c>
      <c r="F16" s="75">
        <v>8</v>
      </c>
      <c r="G16" s="45"/>
      <c r="H16" s="45"/>
      <c r="I16" s="45">
        <f t="shared" si="0"/>
        <v>0</v>
      </c>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row>
    <row r="17" spans="1:52" ht="12.75" customHeight="1" x14ac:dyDescent="0.25">
      <c r="A17" s="18"/>
      <c r="B17" s="18" t="s">
        <v>67</v>
      </c>
      <c r="C17" s="41" t="s">
        <v>68</v>
      </c>
      <c r="D17" s="44" t="s">
        <v>69</v>
      </c>
      <c r="E17" s="42" t="s">
        <v>70</v>
      </c>
      <c r="F17" s="75">
        <v>5</v>
      </c>
      <c r="G17" s="45"/>
      <c r="H17" s="45"/>
      <c r="I17" s="45">
        <f t="shared" si="0"/>
        <v>0</v>
      </c>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row>
    <row r="18" spans="1:52" s="2" customFormat="1" ht="12.75" customHeight="1" x14ac:dyDescent="0.25">
      <c r="A18" s="73"/>
      <c r="B18" s="13" t="s">
        <v>71</v>
      </c>
      <c r="C18" s="13" t="s">
        <v>72</v>
      </c>
      <c r="D18" s="79" t="s">
        <v>73</v>
      </c>
      <c r="E18" s="13" t="s">
        <v>74</v>
      </c>
      <c r="F18" s="75">
        <v>5</v>
      </c>
      <c r="G18" s="74"/>
      <c r="H18" s="74"/>
      <c r="I18" s="45">
        <f t="shared" si="0"/>
        <v>0</v>
      </c>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row>
    <row r="19" spans="1:52" s="3" customFormat="1" ht="25" x14ac:dyDescent="0.25">
      <c r="A19" s="19"/>
      <c r="B19" s="18" t="s">
        <v>75</v>
      </c>
      <c r="C19" s="41" t="s">
        <v>76</v>
      </c>
      <c r="D19" s="44"/>
      <c r="E19" s="77" t="s">
        <v>77</v>
      </c>
      <c r="F19" s="75">
        <v>10</v>
      </c>
      <c r="G19" s="45"/>
      <c r="H19" s="45"/>
      <c r="I19" s="45">
        <f t="shared" si="0"/>
        <v>0</v>
      </c>
    </row>
    <row r="20" spans="1:52" s="3" customFormat="1" ht="12.75" customHeight="1" x14ac:dyDescent="0.25">
      <c r="A20" s="18"/>
      <c r="B20" s="18"/>
      <c r="C20" s="41"/>
      <c r="D20" s="44"/>
      <c r="E20" s="42"/>
      <c r="F20" s="75"/>
      <c r="G20" s="45"/>
      <c r="H20" s="45"/>
      <c r="I20" s="45"/>
    </row>
    <row r="21" spans="1:52" ht="12.75" customHeight="1" x14ac:dyDescent="0.25">
      <c r="A21" s="43"/>
      <c r="B21" s="37"/>
      <c r="C21" s="38"/>
      <c r="D21" s="39"/>
      <c r="E21" s="40"/>
      <c r="F21" s="75"/>
      <c r="G21" s="45"/>
      <c r="H21" s="45"/>
      <c r="I21" s="45"/>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row>
    <row r="22" spans="1:52" ht="12.75" customHeight="1" x14ac:dyDescent="0.25">
      <c r="A22" s="36"/>
      <c r="B22" s="36"/>
      <c r="C22" s="38"/>
      <c r="D22" s="39"/>
      <c r="E22" s="40"/>
      <c r="F22" s="75"/>
      <c r="G22" s="45"/>
      <c r="H22" s="45"/>
      <c r="I22" s="45"/>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row>
    <row r="23" spans="1:52" ht="12.75" customHeight="1" x14ac:dyDescent="0.25">
      <c r="A23" s="37"/>
      <c r="B23" s="37"/>
      <c r="C23" s="38"/>
      <c r="D23" s="39"/>
      <c r="E23" s="40"/>
      <c r="F23" s="75"/>
      <c r="G23" s="45"/>
      <c r="H23" s="45"/>
      <c r="I23" s="45"/>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row>
    <row r="24" spans="1:52" ht="12.75" customHeight="1" x14ac:dyDescent="0.25">
      <c r="A24" s="37"/>
      <c r="B24" s="37"/>
      <c r="C24" s="38"/>
      <c r="D24" s="39"/>
      <c r="E24" s="40"/>
      <c r="F24" s="75"/>
      <c r="G24" s="45"/>
      <c r="H24" s="45"/>
      <c r="I24" s="45"/>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row>
    <row r="25" spans="1:52" ht="12.75" customHeight="1" x14ac:dyDescent="0.25">
      <c r="A25" s="37"/>
      <c r="B25" s="37"/>
      <c r="C25" s="38"/>
      <c r="D25" s="39"/>
      <c r="E25" s="40"/>
      <c r="F25" s="75"/>
      <c r="G25" s="45"/>
      <c r="H25" s="45"/>
      <c r="I25" s="45"/>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row>
    <row r="26" spans="1:52" ht="12.75" customHeight="1" x14ac:dyDescent="0.25">
      <c r="A26" s="37"/>
      <c r="B26" s="37"/>
      <c r="C26" s="38"/>
      <c r="D26" s="39"/>
      <c r="E26" s="39"/>
      <c r="F26" s="75"/>
      <c r="G26" s="45"/>
      <c r="H26" s="45"/>
      <c r="I26" s="45"/>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row>
    <row r="27" spans="1:52" ht="12.75" customHeight="1" x14ac:dyDescent="0.25">
      <c r="A27" s="37"/>
      <c r="B27" s="37"/>
      <c r="C27" s="38"/>
      <c r="D27" s="39"/>
      <c r="E27" s="39"/>
      <c r="F27" s="75"/>
      <c r="G27" s="45"/>
      <c r="H27" s="45"/>
      <c r="I27" s="45"/>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row>
    <row r="28" spans="1:52" ht="12.75" customHeight="1" x14ac:dyDescent="0.25">
      <c r="A28" s="37"/>
      <c r="B28" s="37"/>
      <c r="C28" s="38"/>
      <c r="D28" s="39"/>
      <c r="E28" s="39"/>
      <c r="F28" s="75"/>
      <c r="G28" s="45"/>
      <c r="H28" s="45"/>
      <c r="I28" s="45"/>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row>
    <row r="29" spans="1:52" ht="12.75" customHeight="1" x14ac:dyDescent="0.25">
      <c r="A29" s="37"/>
      <c r="B29" s="37"/>
      <c r="C29" s="38"/>
      <c r="D29" s="39"/>
      <c r="E29" s="40"/>
      <c r="F29" s="75"/>
      <c r="G29" s="45"/>
      <c r="H29" s="45"/>
      <c r="I29" s="45"/>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row>
    <row r="30" spans="1:52" ht="12.75" customHeight="1" x14ac:dyDescent="0.25">
      <c r="A30" s="37"/>
      <c r="B30" s="37"/>
      <c r="C30" s="38"/>
      <c r="D30" s="39"/>
      <c r="E30" s="40"/>
      <c r="F30" s="75"/>
      <c r="G30" s="45"/>
      <c r="H30" s="45"/>
      <c r="I30" s="45"/>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row>
    <row r="31" spans="1:52" ht="12.75" customHeight="1" x14ac:dyDescent="0.25">
      <c r="A31" s="37"/>
      <c r="B31" s="37"/>
      <c r="C31" s="38"/>
      <c r="D31" s="39"/>
      <c r="E31" s="40"/>
      <c r="F31" s="75"/>
      <c r="G31" s="45"/>
      <c r="H31" s="45"/>
      <c r="I31" s="45"/>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row>
    <row r="32" spans="1:52" ht="12.75" customHeight="1" x14ac:dyDescent="0.25">
      <c r="A32" s="37"/>
      <c r="B32" s="37"/>
      <c r="C32" s="38"/>
      <c r="D32" s="39"/>
      <c r="E32" s="40"/>
      <c r="F32" s="75"/>
      <c r="G32" s="45"/>
      <c r="H32" s="45"/>
      <c r="I32" s="45"/>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row>
    <row r="33" spans="1:52" ht="12.75" customHeight="1" x14ac:dyDescent="0.25">
      <c r="A33" s="20"/>
      <c r="B33" s="18"/>
      <c r="C33" s="41"/>
      <c r="D33" s="44"/>
      <c r="E33" s="42"/>
      <c r="F33" s="75"/>
      <c r="G33" s="45"/>
      <c r="H33" s="45"/>
      <c r="I33" s="45"/>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row>
    <row r="34" spans="1:52" ht="12.75" customHeight="1" x14ac:dyDescent="0.25">
      <c r="A34" s="20"/>
      <c r="B34" s="18"/>
      <c r="C34" s="41"/>
      <c r="D34" s="44"/>
      <c r="E34" s="42"/>
      <c r="F34" s="75"/>
      <c r="G34" s="45"/>
      <c r="H34" s="45"/>
      <c r="I34" s="45"/>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row>
    <row r="35" spans="1:52" ht="12.75" customHeight="1" x14ac:dyDescent="0.25">
      <c r="A35" s="36"/>
      <c r="B35" s="36"/>
      <c r="C35" s="38"/>
      <c r="D35" s="39"/>
      <c r="E35" s="40"/>
      <c r="F35" s="75"/>
      <c r="G35" s="45"/>
      <c r="H35" s="45"/>
      <c r="I35" s="45"/>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row>
    <row r="36" spans="1:52" ht="12.75" customHeight="1" x14ac:dyDescent="0.25">
      <c r="A36" s="37"/>
      <c r="B36" s="37"/>
      <c r="C36" s="38"/>
      <c r="D36" s="39"/>
      <c r="E36" s="40"/>
      <c r="F36" s="75"/>
      <c r="G36" s="45"/>
      <c r="H36" s="45"/>
      <c r="I36" s="45"/>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row>
    <row r="37" spans="1:52" ht="12.75" customHeight="1" x14ac:dyDescent="0.25">
      <c r="A37" s="37"/>
      <c r="B37" s="37"/>
      <c r="C37" s="38"/>
      <c r="D37" s="39"/>
      <c r="E37" s="40"/>
      <c r="F37" s="75"/>
      <c r="G37" s="45"/>
      <c r="H37" s="45"/>
      <c r="I37" s="45"/>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row>
    <row r="38" spans="1:52" ht="12.75" customHeight="1" x14ac:dyDescent="0.25">
      <c r="A38" s="37"/>
      <c r="B38" s="37"/>
      <c r="C38" s="38"/>
      <c r="D38" s="39"/>
      <c r="E38" s="40"/>
      <c r="F38" s="75"/>
      <c r="G38" s="45"/>
      <c r="H38" s="45"/>
      <c r="I38" s="45"/>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52" ht="12.75" customHeight="1" x14ac:dyDescent="0.25">
      <c r="A39" s="37"/>
      <c r="B39" s="37"/>
      <c r="C39" s="38"/>
      <c r="D39" s="39"/>
      <c r="E39" s="40"/>
      <c r="F39" s="75"/>
      <c r="G39" s="45"/>
      <c r="H39" s="45"/>
      <c r="I39" s="45"/>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52" ht="12.75" customHeight="1" x14ac:dyDescent="0.25">
      <c r="A40" s="37"/>
      <c r="B40" s="37"/>
      <c r="C40" s="38"/>
      <c r="D40" s="39"/>
      <c r="E40" s="40"/>
      <c r="F40" s="75"/>
      <c r="G40" s="45"/>
      <c r="H40" s="45"/>
      <c r="I40" s="45"/>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52" ht="12.75" customHeight="1" x14ac:dyDescent="0.25">
      <c r="A41" s="37"/>
      <c r="B41" s="37"/>
      <c r="C41" s="38"/>
      <c r="D41" s="39"/>
      <c r="E41" s="40"/>
      <c r="F41" s="75"/>
      <c r="G41" s="45"/>
      <c r="H41" s="45"/>
      <c r="I41" s="45"/>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row>
    <row r="42" spans="1:52" ht="12.75" customHeight="1" x14ac:dyDescent="0.25">
      <c r="A42" s="37"/>
      <c r="B42" s="37"/>
      <c r="C42" s="38"/>
      <c r="D42" s="39"/>
      <c r="E42" s="40"/>
      <c r="F42" s="75"/>
      <c r="G42" s="45"/>
      <c r="H42" s="45"/>
      <c r="I42" s="45"/>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row>
    <row r="43" spans="1:52" ht="12.75" customHeight="1" x14ac:dyDescent="0.25">
      <c r="A43" s="37"/>
      <c r="B43" s="37"/>
      <c r="C43" s="38"/>
      <c r="D43" s="39"/>
      <c r="E43" s="40"/>
      <c r="F43" s="75"/>
      <c r="G43" s="45"/>
      <c r="H43" s="45"/>
      <c r="I43" s="45"/>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row>
    <row r="44" spans="1:52" ht="12.75" customHeight="1" x14ac:dyDescent="0.25">
      <c r="A44" s="37"/>
      <c r="B44" s="37"/>
      <c r="C44" s="38"/>
      <c r="D44" s="39"/>
      <c r="E44" s="40"/>
      <c r="F44" s="75"/>
      <c r="G44" s="45"/>
      <c r="H44" s="45"/>
      <c r="I44" s="45"/>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row>
    <row r="45" spans="1:52" ht="12.75" customHeight="1" x14ac:dyDescent="0.25">
      <c r="A45" s="37"/>
      <c r="B45" s="37"/>
      <c r="C45" s="38"/>
      <c r="D45" s="39"/>
      <c r="E45" s="40"/>
      <c r="F45" s="75"/>
      <c r="G45" s="45"/>
      <c r="H45" s="45"/>
      <c r="I45" s="45"/>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1:52" ht="12.75" customHeight="1" x14ac:dyDescent="0.25">
      <c r="A46" s="37"/>
      <c r="B46" s="37"/>
      <c r="C46" s="38"/>
      <c r="D46" s="39"/>
      <c r="E46" s="40"/>
      <c r="F46" s="75"/>
      <c r="G46" s="45"/>
      <c r="H46" s="45"/>
      <c r="I46" s="45"/>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row>
    <row r="47" spans="1:52" ht="12.75" customHeight="1" x14ac:dyDescent="0.25">
      <c r="A47" s="37"/>
      <c r="B47" s="37"/>
      <c r="C47" s="38"/>
      <c r="D47" s="39"/>
      <c r="E47" s="40"/>
      <c r="F47" s="75"/>
      <c r="G47" s="45"/>
      <c r="H47" s="45"/>
      <c r="I47" s="45"/>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row>
    <row r="48" spans="1:52" ht="12.75" customHeight="1" x14ac:dyDescent="0.25">
      <c r="A48" s="37"/>
      <c r="B48" s="37"/>
      <c r="C48" s="38"/>
      <c r="D48" s="39"/>
      <c r="E48" s="40"/>
      <c r="F48" s="75"/>
      <c r="G48" s="45"/>
      <c r="H48" s="45"/>
      <c r="I48" s="45"/>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row>
    <row r="49" spans="1:52" ht="12.75" customHeight="1" x14ac:dyDescent="0.25">
      <c r="A49" s="20"/>
      <c r="B49" s="18"/>
      <c r="C49" s="41"/>
      <c r="D49" s="44"/>
      <c r="E49" s="42"/>
      <c r="F49" s="75"/>
      <c r="G49" s="45"/>
      <c r="H49" s="45"/>
      <c r="I49" s="45"/>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row>
    <row r="50" spans="1:52" ht="12.75" customHeight="1" x14ac:dyDescent="0.25">
      <c r="A50" s="36"/>
      <c r="B50" s="36"/>
      <c r="C50" s="38"/>
      <c r="D50" s="39"/>
      <c r="E50" s="40"/>
      <c r="F50" s="75"/>
      <c r="G50" s="45"/>
      <c r="H50" s="45"/>
      <c r="I50" s="45"/>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ht="12.75" customHeight="1" x14ac:dyDescent="0.25">
      <c r="A51" s="37"/>
      <c r="B51" s="37"/>
      <c r="C51" s="38"/>
      <c r="D51" s="39"/>
      <c r="E51" s="40"/>
      <c r="F51" s="75"/>
      <c r="G51" s="45"/>
      <c r="H51" s="45"/>
      <c r="I51" s="45"/>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52" ht="12.75" customHeight="1" x14ac:dyDescent="0.25">
      <c r="A52" s="37"/>
      <c r="B52" s="37"/>
      <c r="C52" s="38"/>
      <c r="D52" s="39"/>
      <c r="E52" s="40"/>
      <c r="F52" s="75"/>
      <c r="G52" s="45"/>
      <c r="H52" s="45"/>
      <c r="I52" s="45"/>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52" ht="12.75" customHeight="1" x14ac:dyDescent="0.25">
      <c r="A53" s="37"/>
      <c r="B53" s="37"/>
      <c r="C53" s="38"/>
      <c r="D53" s="39"/>
      <c r="E53" s="40"/>
      <c r="F53" s="75"/>
      <c r="G53" s="45"/>
      <c r="H53" s="45"/>
      <c r="I53" s="45"/>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52" ht="12.75" customHeight="1" x14ac:dyDescent="0.25">
      <c r="A54" s="37"/>
      <c r="B54" s="37"/>
      <c r="C54" s="38"/>
      <c r="D54" s="39"/>
      <c r="E54" s="40"/>
      <c r="F54" s="75"/>
      <c r="G54" s="45"/>
      <c r="H54" s="45"/>
      <c r="I54" s="45"/>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row>
    <row r="55" spans="1:52" ht="12.75" customHeight="1" x14ac:dyDescent="0.25">
      <c r="A55" s="37"/>
      <c r="B55" s="37"/>
      <c r="C55" s="38"/>
      <c r="D55" s="39"/>
      <c r="E55" s="40"/>
      <c r="F55" s="75"/>
      <c r="G55" s="45"/>
      <c r="H55" s="45"/>
      <c r="I55" s="45"/>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row>
    <row r="56" spans="1:52" ht="12.75" customHeight="1" x14ac:dyDescent="0.25">
      <c r="A56" s="37"/>
      <c r="B56" s="37"/>
      <c r="C56" s="38"/>
      <c r="D56" s="39"/>
      <c r="E56" s="40"/>
      <c r="F56" s="75"/>
      <c r="G56" s="45"/>
      <c r="H56" s="45"/>
      <c r="I56" s="45"/>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row>
    <row r="57" spans="1:52" ht="12.75" customHeight="1" thickBot="1" x14ac:dyDescent="0.3">
      <c r="A57" s="20"/>
      <c r="B57" s="18"/>
      <c r="C57" s="41"/>
      <c r="D57" s="44"/>
      <c r="E57" s="42"/>
      <c r="F57" s="75"/>
      <c r="G57" s="45"/>
      <c r="H57" s="45"/>
      <c r="I57" s="45"/>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row>
    <row r="58" spans="1:52" s="2" customFormat="1" ht="13.5" customHeight="1" thickBot="1" x14ac:dyDescent="0.3">
      <c r="A58" s="73"/>
      <c r="B58" s="74"/>
      <c r="C58" s="74"/>
      <c r="D58" s="74"/>
      <c r="E58" s="74"/>
      <c r="F58" s="74"/>
      <c r="G58" s="74"/>
      <c r="H58" s="74"/>
      <c r="I58" s="74"/>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52" s="3" customFormat="1" ht="13.5" customHeight="1" x14ac:dyDescent="0.25">
      <c r="A59" s="21"/>
      <c r="B59" s="21"/>
      <c r="C59" s="41"/>
      <c r="D59" s="44"/>
      <c r="E59" s="42"/>
      <c r="F59" s="75"/>
      <c r="G59" s="45"/>
      <c r="H59" s="45"/>
      <c r="I59" s="45"/>
    </row>
    <row r="60" spans="1:52" ht="12.75" customHeight="1" x14ac:dyDescent="0.25">
      <c r="A60" s="19"/>
      <c r="B60" s="19"/>
      <c r="C60" s="41"/>
      <c r="D60" s="44"/>
      <c r="E60" s="42"/>
      <c r="F60" s="75"/>
      <c r="G60" s="45"/>
      <c r="H60" s="45"/>
      <c r="I60" s="45"/>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52" ht="12.75" customHeight="1" x14ac:dyDescent="0.25">
      <c r="A61" s="20"/>
      <c r="B61" s="18"/>
      <c r="C61" s="41"/>
      <c r="D61" s="44"/>
      <c r="E61" s="42"/>
      <c r="F61" s="75"/>
      <c r="G61" s="45"/>
      <c r="H61" s="45"/>
      <c r="I61" s="45"/>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52" ht="12.75" customHeight="1" x14ac:dyDescent="0.25">
      <c r="A62" s="20"/>
      <c r="B62" s="18"/>
      <c r="C62" s="41"/>
      <c r="D62" s="44"/>
      <c r="E62" s="42"/>
      <c r="F62" s="75"/>
      <c r="G62" s="45"/>
      <c r="H62" s="45"/>
      <c r="I62" s="45"/>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52" ht="12.75" customHeight="1" x14ac:dyDescent="0.25">
      <c r="A63" s="18"/>
      <c r="B63" s="18"/>
      <c r="C63" s="41"/>
      <c r="D63" s="44"/>
      <c r="E63" s="42"/>
      <c r="F63" s="75"/>
      <c r="G63" s="45"/>
      <c r="H63" s="45"/>
      <c r="I63" s="45"/>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52" ht="12.75" customHeight="1" x14ac:dyDescent="0.25">
      <c r="A64" s="18"/>
      <c r="B64" s="18"/>
      <c r="C64" s="41"/>
      <c r="D64" s="44"/>
      <c r="E64" s="42"/>
      <c r="F64" s="75"/>
      <c r="G64" s="45"/>
      <c r="H64" s="45"/>
      <c r="I64" s="45"/>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ht="12.75" customHeight="1" x14ac:dyDescent="0.25">
      <c r="A65" s="20"/>
      <c r="B65" s="18"/>
      <c r="C65" s="41"/>
      <c r="D65" s="44"/>
      <c r="E65" s="42"/>
      <c r="F65" s="75"/>
      <c r="G65" s="45"/>
      <c r="H65" s="45"/>
      <c r="I65" s="45"/>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52" ht="12.75" customHeight="1" x14ac:dyDescent="0.25">
      <c r="A66" s="36"/>
      <c r="B66" s="36"/>
      <c r="C66" s="38"/>
      <c r="D66" s="39"/>
      <c r="E66" s="40"/>
      <c r="F66" s="75"/>
      <c r="G66" s="45"/>
      <c r="H66" s="45"/>
      <c r="I66" s="45"/>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52" ht="12.75" customHeight="1" x14ac:dyDescent="0.25">
      <c r="A67" s="37"/>
      <c r="B67" s="37"/>
      <c r="C67" s="38"/>
      <c r="D67" s="39"/>
      <c r="E67" s="40"/>
      <c r="F67" s="75"/>
      <c r="G67" s="45"/>
      <c r="H67" s="45"/>
      <c r="I67" s="45"/>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52" ht="12.75" customHeight="1" x14ac:dyDescent="0.25">
      <c r="A68" s="37"/>
      <c r="B68" s="37"/>
      <c r="C68" s="38"/>
      <c r="D68" s="39"/>
      <c r="E68" s="40"/>
      <c r="F68" s="75"/>
      <c r="G68" s="45"/>
      <c r="H68" s="45"/>
      <c r="I68" s="45"/>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52" ht="12.75" customHeight="1" x14ac:dyDescent="0.25">
      <c r="A69" s="37"/>
      <c r="B69" s="37"/>
      <c r="C69" s="38"/>
      <c r="D69" s="39"/>
      <c r="E69" s="40"/>
      <c r="F69" s="75"/>
      <c r="G69" s="45"/>
      <c r="H69" s="45"/>
      <c r="I69" s="45"/>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2" ht="12.75" customHeight="1" x14ac:dyDescent="0.25">
      <c r="A70" s="37"/>
      <c r="B70" s="37"/>
      <c r="C70" s="38"/>
      <c r="D70" s="39"/>
      <c r="E70" s="40"/>
      <c r="F70" s="75"/>
      <c r="G70" s="45"/>
      <c r="H70" s="45"/>
      <c r="I70" s="45"/>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row>
    <row r="71" spans="1:52" ht="12.75" customHeight="1" x14ac:dyDescent="0.25">
      <c r="A71" s="37"/>
      <c r="B71" s="37"/>
      <c r="C71" s="38"/>
      <c r="D71" s="39"/>
      <c r="E71" s="40"/>
      <c r="F71" s="75"/>
      <c r="G71" s="45"/>
      <c r="H71" s="45"/>
      <c r="I71" s="45"/>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row>
    <row r="72" spans="1:52" ht="12.75" customHeight="1" x14ac:dyDescent="0.25">
      <c r="A72" s="37"/>
      <c r="B72" s="37"/>
      <c r="C72" s="38"/>
      <c r="D72" s="39"/>
      <c r="E72" s="40"/>
      <c r="F72" s="75"/>
      <c r="G72" s="45"/>
      <c r="H72" s="45"/>
      <c r="I72" s="45"/>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row>
    <row r="73" spans="1:52" ht="27.75" customHeight="1" x14ac:dyDescent="0.25">
      <c r="A73" s="37"/>
      <c r="B73" s="18"/>
      <c r="C73" s="38"/>
      <c r="D73" s="39"/>
      <c r="E73" s="40"/>
      <c r="F73" s="75"/>
      <c r="G73" s="45"/>
      <c r="H73" s="45"/>
      <c r="I73" s="45"/>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row>
    <row r="74" spans="1:52" ht="12.75" customHeight="1" x14ac:dyDescent="0.25">
      <c r="A74" s="37"/>
      <c r="B74" s="37"/>
      <c r="C74" s="38"/>
      <c r="D74" s="39"/>
      <c r="E74" s="40"/>
      <c r="F74" s="75"/>
      <c r="G74" s="45"/>
      <c r="H74" s="45"/>
      <c r="I74" s="45"/>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row>
    <row r="75" spans="1:52" ht="12.75" customHeight="1" x14ac:dyDescent="0.25">
      <c r="A75" s="37"/>
      <c r="B75" s="37"/>
      <c r="C75" s="38"/>
      <c r="D75" s="39"/>
      <c r="E75" s="40"/>
      <c r="F75" s="75"/>
      <c r="G75" s="45"/>
      <c r="H75" s="45"/>
      <c r="I75" s="45"/>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1:52" ht="12.75" customHeight="1" x14ac:dyDescent="0.25">
      <c r="A76" s="37"/>
      <c r="B76" s="37"/>
      <c r="C76" s="38"/>
      <c r="D76" s="39"/>
      <c r="E76" s="40"/>
      <c r="F76" s="75"/>
      <c r="G76" s="45"/>
      <c r="H76" s="45"/>
      <c r="I76" s="45"/>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1:52" ht="12.75" customHeight="1" x14ac:dyDescent="0.25">
      <c r="A77" s="37"/>
      <c r="B77" s="37"/>
      <c r="C77" s="38"/>
      <c r="D77" s="39"/>
      <c r="E77" s="40"/>
      <c r="F77" s="75"/>
      <c r="G77" s="45"/>
      <c r="H77" s="45"/>
      <c r="I77" s="45"/>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1:52" ht="12.75" customHeight="1" x14ac:dyDescent="0.25">
      <c r="A78" s="37"/>
      <c r="B78" s="37"/>
      <c r="C78" s="38"/>
      <c r="D78" s="39"/>
      <c r="E78" s="40"/>
      <c r="F78" s="75"/>
      <c r="G78" s="45"/>
      <c r="H78" s="45"/>
      <c r="I78" s="45"/>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1:52" ht="12.75" customHeight="1" x14ac:dyDescent="0.25">
      <c r="A79" s="20"/>
      <c r="B79" s="18"/>
      <c r="C79" s="41"/>
      <c r="D79" s="44"/>
      <c r="E79" s="42"/>
      <c r="F79" s="75"/>
      <c r="G79" s="45"/>
      <c r="H79" s="45"/>
      <c r="I79" s="45"/>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1:52" ht="12.75" customHeight="1" x14ac:dyDescent="0.25">
      <c r="A80" s="19"/>
      <c r="B80" s="19"/>
      <c r="C80" s="41"/>
      <c r="D80" s="44"/>
      <c r="E80" s="42"/>
      <c r="F80" s="75"/>
      <c r="G80" s="45"/>
      <c r="H80" s="45"/>
      <c r="I80" s="45"/>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1:52" ht="12.75" customHeight="1" x14ac:dyDescent="0.25">
      <c r="A81" s="18"/>
      <c r="B81" s="18"/>
      <c r="C81" s="41"/>
      <c r="D81" s="44"/>
      <c r="E81" s="42"/>
      <c r="F81" s="75"/>
      <c r="G81" s="45"/>
      <c r="H81" s="45"/>
      <c r="I81" s="45"/>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1:52" ht="12.75" customHeight="1" x14ac:dyDescent="0.25">
      <c r="A82" s="18"/>
      <c r="B82" s="18"/>
      <c r="C82" s="41"/>
      <c r="D82" s="44"/>
      <c r="E82" s="42"/>
      <c r="F82" s="75"/>
      <c r="G82" s="45"/>
      <c r="H82" s="45"/>
      <c r="I82" s="45"/>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1:52" ht="12.75" customHeight="1" x14ac:dyDescent="0.25">
      <c r="A83" s="20"/>
      <c r="B83" s="18"/>
      <c r="C83" s="41"/>
      <c r="D83" s="44"/>
      <c r="E83" s="42"/>
      <c r="F83" s="75"/>
      <c r="G83" s="45"/>
      <c r="H83" s="45"/>
      <c r="I83" s="45"/>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1:52" ht="12.75" customHeight="1" x14ac:dyDescent="0.25">
      <c r="A84" s="36"/>
      <c r="B84" s="36"/>
      <c r="C84" s="38"/>
      <c r="D84" s="39"/>
      <c r="E84" s="40"/>
      <c r="F84" s="75"/>
      <c r="G84" s="45"/>
      <c r="H84" s="45"/>
      <c r="I84" s="45"/>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ht="12.75" customHeight="1" x14ac:dyDescent="0.25">
      <c r="A85" s="37"/>
      <c r="B85" s="37"/>
      <c r="C85" s="38"/>
      <c r="D85" s="39"/>
      <c r="E85" s="40"/>
      <c r="F85" s="75"/>
      <c r="G85" s="45"/>
      <c r="H85" s="45"/>
      <c r="I85" s="45"/>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1:52" ht="12.75" customHeight="1" x14ac:dyDescent="0.25">
      <c r="A86" s="37"/>
      <c r="B86" s="37"/>
      <c r="C86" s="38"/>
      <c r="D86" s="39"/>
      <c r="E86" s="40"/>
      <c r="F86" s="75"/>
      <c r="G86" s="45"/>
      <c r="H86" s="45"/>
      <c r="I86" s="45"/>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ht="12.75" customHeight="1" x14ac:dyDescent="0.25">
      <c r="A87" s="37"/>
      <c r="B87" s="37"/>
      <c r="C87" s="38"/>
      <c r="D87" s="39"/>
      <c r="E87" s="40"/>
      <c r="F87" s="75"/>
      <c r="G87" s="45"/>
      <c r="H87" s="45"/>
      <c r="I87" s="45"/>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ht="12.75" customHeight="1" x14ac:dyDescent="0.25">
      <c r="A88" s="37"/>
      <c r="B88" s="37"/>
      <c r="C88" s="38"/>
      <c r="D88" s="39"/>
      <c r="E88" s="40"/>
      <c r="F88" s="75"/>
      <c r="G88" s="45"/>
      <c r="H88" s="45"/>
      <c r="I88" s="45"/>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ht="12.75" customHeight="1" x14ac:dyDescent="0.25">
      <c r="A89" s="37"/>
      <c r="B89" s="37"/>
      <c r="C89" s="38"/>
      <c r="D89" s="39"/>
      <c r="E89" s="40"/>
      <c r="F89" s="75"/>
      <c r="G89" s="45"/>
      <c r="H89" s="45"/>
      <c r="I89" s="45"/>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1:52" ht="12.75" customHeight="1" x14ac:dyDescent="0.25">
      <c r="A90" s="37"/>
      <c r="B90" s="37"/>
      <c r="C90" s="38"/>
      <c r="D90" s="39"/>
      <c r="E90" s="40"/>
      <c r="F90" s="75"/>
      <c r="G90" s="45"/>
      <c r="H90" s="45"/>
      <c r="I90" s="45"/>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1:52" ht="12.75" customHeight="1" x14ac:dyDescent="0.25">
      <c r="A91" s="37"/>
      <c r="B91" s="37"/>
      <c r="C91" s="38"/>
      <c r="D91" s="39"/>
      <c r="E91" s="40"/>
      <c r="F91" s="75"/>
      <c r="G91" s="45"/>
      <c r="H91" s="45"/>
      <c r="I91" s="45"/>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1:52" ht="12.75" customHeight="1" x14ac:dyDescent="0.25">
      <c r="A92" s="37"/>
      <c r="B92" s="37"/>
      <c r="C92" s="38"/>
      <c r="D92" s="39"/>
      <c r="E92" s="40"/>
      <c r="F92" s="75"/>
      <c r="G92" s="45"/>
      <c r="H92" s="45"/>
      <c r="I92" s="45"/>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1:52" ht="12.75" customHeight="1" x14ac:dyDescent="0.25">
      <c r="A93" s="20"/>
      <c r="B93" s="18"/>
      <c r="C93" s="41"/>
      <c r="D93" s="44"/>
      <c r="E93" s="42"/>
      <c r="F93" s="75"/>
      <c r="G93" s="45"/>
      <c r="H93" s="45"/>
      <c r="I93" s="45"/>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1:52" ht="12.75" customHeight="1" x14ac:dyDescent="0.25">
      <c r="A94" s="36"/>
      <c r="B94" s="36"/>
      <c r="C94" s="38"/>
      <c r="D94" s="39"/>
      <c r="E94" s="40"/>
      <c r="F94" s="75"/>
      <c r="G94" s="45"/>
      <c r="H94" s="45"/>
      <c r="I94" s="45"/>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1:52" ht="12.75" customHeight="1" x14ac:dyDescent="0.25">
      <c r="A95" s="43"/>
      <c r="B95" s="37"/>
      <c r="C95" s="38"/>
      <c r="D95" s="39"/>
      <c r="E95" s="40"/>
      <c r="F95" s="75"/>
      <c r="G95" s="45"/>
      <c r="H95" s="45"/>
      <c r="I95" s="45"/>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row>
    <row r="96" spans="1:52" ht="12.75" customHeight="1" x14ac:dyDescent="0.25">
      <c r="A96" s="43"/>
      <c r="B96" s="37"/>
      <c r="C96" s="38"/>
      <c r="D96" s="39"/>
      <c r="E96" s="40"/>
      <c r="F96" s="75"/>
      <c r="G96" s="45"/>
      <c r="H96" s="45"/>
      <c r="I96" s="45"/>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row>
    <row r="97" spans="1:52" ht="12.75" customHeight="1" x14ac:dyDescent="0.25">
      <c r="A97" s="43"/>
      <c r="B97" s="37"/>
      <c r="C97" s="38"/>
      <c r="D97" s="39"/>
      <c r="E97" s="40"/>
      <c r="F97" s="75"/>
      <c r="G97" s="45"/>
      <c r="H97" s="45"/>
      <c r="I97" s="45"/>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2" ht="12.75" customHeight="1" x14ac:dyDescent="0.25">
      <c r="A98" s="43"/>
      <c r="B98" s="37"/>
      <c r="C98" s="38"/>
      <c r="D98" s="39"/>
      <c r="E98" s="40"/>
      <c r="F98" s="75"/>
      <c r="G98" s="45"/>
      <c r="H98" s="45"/>
      <c r="I98" s="45"/>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2" ht="12.75" customHeight="1" x14ac:dyDescent="0.25">
      <c r="A99" s="43"/>
      <c r="B99" s="18"/>
      <c r="C99" s="38"/>
      <c r="D99" s="39"/>
      <c r="E99" s="40"/>
      <c r="F99" s="75"/>
      <c r="G99" s="45"/>
      <c r="H99" s="45"/>
      <c r="I99" s="45"/>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row>
    <row r="100" spans="1:52" ht="12.75" customHeight="1" x14ac:dyDescent="0.25">
      <c r="A100" s="18"/>
      <c r="B100" s="18"/>
      <c r="C100" s="41"/>
      <c r="D100" s="44"/>
      <c r="E100" s="42"/>
      <c r="F100" s="75"/>
      <c r="G100" s="45"/>
      <c r="H100" s="45"/>
      <c r="I100" s="45"/>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row>
    <row r="101" spans="1:52" ht="12.75" customHeight="1" x14ac:dyDescent="0.25">
      <c r="A101" s="20"/>
      <c r="B101" s="18"/>
      <c r="C101" s="41"/>
      <c r="D101" s="44"/>
      <c r="E101" s="42"/>
      <c r="F101" s="75"/>
      <c r="G101" s="45"/>
      <c r="H101" s="45"/>
      <c r="I101" s="45"/>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row>
    <row r="102" spans="1:52" ht="12.75" customHeight="1" x14ac:dyDescent="0.25">
      <c r="A102" s="18"/>
      <c r="B102" s="19"/>
      <c r="C102" s="41"/>
      <c r="D102" s="44"/>
      <c r="E102" s="42"/>
      <c r="F102" s="75"/>
      <c r="G102" s="45"/>
      <c r="H102" s="45"/>
      <c r="I102" s="45"/>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row>
    <row r="103" spans="1:52" ht="12.75" customHeight="1" x14ac:dyDescent="0.25">
      <c r="A103" s="18"/>
      <c r="B103" s="18"/>
      <c r="C103" s="38"/>
      <c r="D103" s="39"/>
      <c r="E103" s="40"/>
      <c r="F103" s="75"/>
      <c r="G103" s="45"/>
      <c r="H103" s="45"/>
      <c r="I103" s="45"/>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row>
    <row r="104" spans="1:52" ht="12.75" customHeight="1" thickBot="1" x14ac:dyDescent="0.3">
      <c r="A104" s="20"/>
      <c r="B104" s="18"/>
      <c r="C104" s="41"/>
      <c r="D104" s="44"/>
      <c r="E104" s="42"/>
      <c r="F104" s="75"/>
      <c r="G104" s="45"/>
      <c r="H104" s="45"/>
      <c r="I104" s="45"/>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row>
    <row r="105" spans="1:52" s="2" customFormat="1" ht="12.75" customHeight="1" thickBot="1" x14ac:dyDescent="0.3">
      <c r="A105" s="73"/>
      <c r="B105" s="74"/>
      <c r="C105" s="74"/>
      <c r="D105" s="74"/>
      <c r="E105" s="74"/>
      <c r="F105" s="74"/>
      <c r="G105" s="74"/>
      <c r="H105" s="74"/>
      <c r="I105" s="74"/>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row>
    <row r="106" spans="1:52" ht="12.75" customHeight="1" x14ac:dyDescent="0.25">
      <c r="A106" s="20"/>
      <c r="B106" s="18"/>
      <c r="C106" s="41"/>
      <c r="D106" s="44"/>
      <c r="E106" s="42"/>
      <c r="F106" s="75"/>
      <c r="G106" s="45"/>
      <c r="H106" s="45"/>
      <c r="I106" s="45"/>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row>
    <row r="107" spans="1:52" ht="12.75" customHeight="1" x14ac:dyDescent="0.25">
      <c r="A107" s="37"/>
      <c r="B107" s="37"/>
      <c r="C107" s="41"/>
      <c r="D107" s="44"/>
      <c r="E107" s="42"/>
      <c r="F107" s="75"/>
      <c r="G107" s="45"/>
      <c r="H107" s="45"/>
      <c r="I107" s="45"/>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row>
    <row r="108" spans="1:52" ht="12.75" customHeight="1" x14ac:dyDescent="0.25">
      <c r="A108" s="20"/>
      <c r="B108" s="18"/>
      <c r="C108" s="41"/>
      <c r="D108" s="44"/>
      <c r="E108" s="42"/>
      <c r="F108" s="75"/>
      <c r="G108" s="45"/>
      <c r="H108" s="45"/>
      <c r="I108" s="45"/>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row>
    <row r="109" spans="1:52" ht="12.75" customHeight="1" x14ac:dyDescent="0.25">
      <c r="A109" s="20"/>
      <c r="B109" s="18"/>
      <c r="C109" s="41"/>
      <c r="D109" s="44"/>
      <c r="E109" s="42"/>
      <c r="F109" s="75"/>
      <c r="G109" s="45"/>
      <c r="H109" s="45"/>
      <c r="I109" s="45"/>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row>
    <row r="110" spans="1:52" ht="12.75" customHeight="1" x14ac:dyDescent="0.25">
      <c r="A110" s="54"/>
      <c r="B110" s="54"/>
      <c r="C110" s="9"/>
      <c r="D110" s="10"/>
      <c r="E110" s="11"/>
      <c r="F110" s="68"/>
      <c r="G110" s="4"/>
      <c r="H110" s="4"/>
      <c r="I110" s="4"/>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row>
    <row r="111" spans="1:52" ht="12.75" customHeight="1" x14ac:dyDescent="0.25">
      <c r="A111" s="63"/>
      <c r="B111" s="63" t="s">
        <v>78</v>
      </c>
      <c r="C111" s="9"/>
      <c r="D111" s="10"/>
      <c r="E111" s="11"/>
      <c r="F111" s="64"/>
      <c r="G111" s="4"/>
      <c r="H111" s="4"/>
      <c r="I111" s="65">
        <f>SUM(I6:I109)</f>
        <v>0</v>
      </c>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row>
    <row r="112" spans="1:52" ht="12.75" customHeight="1" x14ac:dyDescent="0.25">
      <c r="A112" s="54"/>
      <c r="B112" s="54"/>
      <c r="C112" s="9"/>
      <c r="D112" s="10"/>
      <c r="E112" s="11"/>
      <c r="F112" s="66"/>
      <c r="G112" s="4"/>
      <c r="H112" s="4"/>
      <c r="I112" s="4"/>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row>
    <row r="113" spans="1:52" ht="12.75" customHeight="1" x14ac:dyDescent="0.25">
      <c r="A113" s="60"/>
      <c r="B113" s="72"/>
      <c r="C113" s="61"/>
      <c r="D113" s="62"/>
      <c r="E113" s="67"/>
      <c r="F113" s="64"/>
      <c r="G113" s="4"/>
      <c r="H113" s="4"/>
      <c r="I113" s="4"/>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row>
    <row r="114" spans="1:52" ht="12.75" customHeight="1" x14ac:dyDescent="0.25">
      <c r="A114" s="60"/>
      <c r="B114" s="72"/>
      <c r="C114" s="61"/>
      <c r="D114" s="62"/>
      <c r="E114" s="67"/>
      <c r="F114" s="64"/>
      <c r="G114" s="4"/>
      <c r="H114" s="4"/>
      <c r="I114" s="4"/>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row>
    <row r="115" spans="1:52" ht="12.75" customHeight="1" x14ac:dyDescent="0.25">
      <c r="A115" s="60"/>
      <c r="B115" s="72"/>
      <c r="C115" s="61"/>
      <c r="D115" s="62"/>
      <c r="E115" s="67"/>
      <c r="F115" s="64"/>
      <c r="G115" s="4"/>
      <c r="H115" s="4"/>
      <c r="I115" s="4"/>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row>
    <row r="116" spans="1:52" ht="12.75" customHeight="1" x14ac:dyDescent="0.25">
      <c r="A116" s="60"/>
      <c r="B116" s="72"/>
      <c r="C116" s="61"/>
      <c r="D116" s="62"/>
      <c r="E116" s="67"/>
      <c r="F116" s="64"/>
      <c r="G116" s="4"/>
      <c r="H116" s="4"/>
      <c r="I116" s="4"/>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2" ht="12.75" customHeight="1" x14ac:dyDescent="0.25">
      <c r="A117" s="60"/>
      <c r="B117" s="72"/>
      <c r="C117" s="61"/>
      <c r="D117" s="62"/>
      <c r="E117" s="67"/>
      <c r="F117" s="64"/>
      <c r="G117" s="4"/>
      <c r="H117" s="4"/>
      <c r="I117" s="4"/>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2" ht="12.75" customHeight="1" x14ac:dyDescent="0.25">
      <c r="A118" s="60"/>
      <c r="B118" s="72"/>
      <c r="C118" s="61"/>
      <c r="D118" s="62"/>
      <c r="E118" s="67"/>
      <c r="F118" s="64"/>
      <c r="G118" s="4"/>
      <c r="H118" s="4"/>
      <c r="I118" s="4"/>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2" ht="12.75" customHeight="1" x14ac:dyDescent="0.25">
      <c r="A119" s="60"/>
      <c r="B119" s="60"/>
      <c r="C119" s="61"/>
      <c r="D119" s="62"/>
      <c r="E119" s="67"/>
      <c r="F119" s="64"/>
      <c r="G119" s="4"/>
      <c r="H119" s="4"/>
      <c r="I119" s="4"/>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2" ht="12.75" customHeight="1" x14ac:dyDescent="0.25">
      <c r="A120" s="60"/>
      <c r="B120" s="60"/>
      <c r="C120" s="61"/>
      <c r="D120" s="62"/>
      <c r="E120" s="67"/>
      <c r="F120" s="64"/>
      <c r="G120" s="4"/>
      <c r="H120" s="4"/>
      <c r="I120" s="4"/>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2" ht="12.75" customHeight="1" x14ac:dyDescent="0.25">
      <c r="A121" s="60"/>
      <c r="B121" s="60"/>
      <c r="C121" s="61"/>
      <c r="D121" s="62"/>
      <c r="E121" s="67"/>
      <c r="F121" s="64"/>
      <c r="G121" s="4"/>
      <c r="H121" s="4"/>
      <c r="I121" s="4"/>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2" ht="12.75" customHeight="1" x14ac:dyDescent="0.25">
      <c r="A122" s="60"/>
      <c r="B122" s="60"/>
      <c r="C122" s="61"/>
      <c r="D122" s="62"/>
      <c r="E122" s="67"/>
      <c r="F122" s="64"/>
      <c r="G122" s="4"/>
      <c r="H122" s="4"/>
      <c r="I122" s="4"/>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2" ht="12.75" customHeight="1" x14ac:dyDescent="0.25">
      <c r="A123" s="60"/>
      <c r="B123" s="60"/>
      <c r="C123" s="61"/>
      <c r="D123" s="62"/>
      <c r="E123" s="67"/>
      <c r="F123" s="64"/>
      <c r="G123" s="4"/>
      <c r="H123" s="4"/>
      <c r="I123" s="4"/>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2" ht="12.75" customHeight="1" x14ac:dyDescent="0.25">
      <c r="A124" s="60"/>
      <c r="B124" s="60"/>
      <c r="C124" s="61"/>
      <c r="D124" s="62"/>
      <c r="E124" s="67"/>
      <c r="F124" s="64"/>
      <c r="G124" s="4"/>
      <c r="H124" s="4"/>
      <c r="I124" s="4"/>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2" ht="12.75" customHeight="1" x14ac:dyDescent="0.25">
      <c r="A125" s="60"/>
      <c r="B125" s="60"/>
      <c r="C125" s="61"/>
      <c r="D125" s="62"/>
      <c r="E125" s="67"/>
      <c r="F125" s="64"/>
      <c r="G125" s="4"/>
      <c r="H125" s="4"/>
      <c r="I125" s="4"/>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2" ht="12.75" customHeight="1" x14ac:dyDescent="0.25">
      <c r="A126" s="60"/>
      <c r="B126" s="60"/>
      <c r="C126" s="61"/>
      <c r="D126" s="62"/>
      <c r="E126" s="67"/>
      <c r="F126" s="64"/>
      <c r="G126" s="4"/>
      <c r="H126" s="4"/>
      <c r="I126" s="4"/>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2" ht="12.75" customHeight="1" x14ac:dyDescent="0.25">
      <c r="B127" s="60"/>
      <c r="C127" s="61"/>
      <c r="D127" s="62"/>
      <c r="E127" s="67"/>
      <c r="F127" s="64"/>
      <c r="G127" s="4"/>
      <c r="H127" s="4"/>
      <c r="I127" s="4"/>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2" ht="12.75" customHeight="1" x14ac:dyDescent="0.25">
      <c r="B128" s="60"/>
      <c r="C128" s="61"/>
      <c r="D128" s="62"/>
      <c r="E128" s="67"/>
      <c r="F128" s="64"/>
      <c r="G128" s="3"/>
      <c r="H128" s="3"/>
      <c r="I128" s="3"/>
    </row>
    <row r="129" spans="2:9" ht="12.75" customHeight="1" x14ac:dyDescent="0.25">
      <c r="B129" s="60"/>
      <c r="C129" s="61"/>
      <c r="D129" s="62"/>
      <c r="E129" s="67"/>
      <c r="F129" s="64"/>
      <c r="G129" s="3"/>
      <c r="H129" s="3"/>
      <c r="I129" s="3"/>
    </row>
    <row r="130" spans="2:9" ht="12.75" customHeight="1" x14ac:dyDescent="0.25">
      <c r="B130" s="60"/>
      <c r="C130" s="61"/>
      <c r="D130" s="62"/>
      <c r="E130" s="67"/>
      <c r="F130" s="64"/>
      <c r="G130" s="3"/>
      <c r="H130" s="3"/>
      <c r="I130" s="3"/>
    </row>
    <row r="131" spans="2:9" ht="12.75" customHeight="1" x14ac:dyDescent="0.25">
      <c r="B131" s="60"/>
      <c r="C131" s="61"/>
      <c r="D131" s="62"/>
      <c r="E131" s="67"/>
      <c r="F131" s="64"/>
      <c r="G131" s="3"/>
      <c r="H131" s="3"/>
      <c r="I131" s="3"/>
    </row>
  </sheetData>
  <mergeCells count="1">
    <mergeCell ref="I4:I6"/>
  </mergeCells>
  <printOptions gridLines="1"/>
  <pageMargins left="0.78740157480314965" right="0.78740157480314965" top="0.98425196850393704" bottom="0.98425196850393704" header="0.51181102362204722" footer="0.51181102362204722"/>
  <pageSetup paperSize="9" scale="67" fitToHeight="3" orientation="landscape" r:id="rId1"/>
  <headerFooter alignWithMargins="0">
    <oddHeader>&amp;LEuropese Aanbesteding Mobiele CT&amp;C&amp;A</oddHeader>
    <oddFooter>&amp;CPage &amp;P of &amp;N&amp;Rjuli 2021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opLeftCell="A4" zoomScaleNormal="100" workbookViewId="0">
      <selection activeCell="B25" sqref="B25"/>
    </sheetView>
  </sheetViews>
  <sheetFormatPr defaultRowHeight="12.5" x14ac:dyDescent="0.25"/>
  <cols>
    <col min="1" max="1" width="6.54296875" style="69" customWidth="1"/>
    <col min="2" max="2" width="55" customWidth="1"/>
    <col min="3" max="3" width="72.26953125" customWidth="1"/>
  </cols>
  <sheetData>
    <row r="1" spans="1:3" x14ac:dyDescent="0.25">
      <c r="A1" s="49"/>
      <c r="B1" s="51"/>
      <c r="C1" s="53"/>
    </row>
    <row r="2" spans="1:3" ht="15.5" x14ac:dyDescent="0.25">
      <c r="A2" s="49"/>
      <c r="B2" s="93" t="s">
        <v>79</v>
      </c>
      <c r="C2" s="93"/>
    </row>
    <row r="3" spans="1:3" x14ac:dyDescent="0.25">
      <c r="A3" s="49"/>
      <c r="B3" s="49"/>
      <c r="C3" s="49"/>
    </row>
    <row r="4" spans="1:3" ht="13" x14ac:dyDescent="0.25">
      <c r="A4" s="57"/>
      <c r="B4" s="48" t="s">
        <v>29</v>
      </c>
      <c r="C4" s="48" t="s">
        <v>80</v>
      </c>
    </row>
    <row r="5" spans="1:3" ht="13" x14ac:dyDescent="0.25">
      <c r="A5" s="47"/>
      <c r="B5" s="47" t="s">
        <v>81</v>
      </c>
      <c r="C5" s="47"/>
    </row>
    <row r="6" spans="1:3" ht="18.75" customHeight="1" x14ac:dyDescent="0.25">
      <c r="A6" s="46">
        <v>1</v>
      </c>
      <c r="B6" s="46" t="s">
        <v>82</v>
      </c>
      <c r="C6" s="46"/>
    </row>
    <row r="7" spans="1:3" ht="21.75" customHeight="1" x14ac:dyDescent="0.25">
      <c r="A7" s="46">
        <v>2</v>
      </c>
      <c r="B7" s="46" t="s">
        <v>83</v>
      </c>
      <c r="C7" s="46"/>
    </row>
    <row r="8" spans="1:3" ht="13" x14ac:dyDescent="0.25">
      <c r="A8" s="47"/>
      <c r="B8" s="47" t="s">
        <v>18</v>
      </c>
      <c r="C8" s="47"/>
    </row>
    <row r="9" spans="1:3" ht="17.25" customHeight="1" x14ac:dyDescent="0.25">
      <c r="A9" s="50">
        <v>3</v>
      </c>
      <c r="B9" s="50" t="s">
        <v>84</v>
      </c>
      <c r="C9" s="50"/>
    </row>
    <row r="10" spans="1:3" ht="21" customHeight="1" x14ac:dyDescent="0.25">
      <c r="A10" s="50">
        <v>4</v>
      </c>
      <c r="B10" s="50" t="s">
        <v>85</v>
      </c>
      <c r="C10" s="50"/>
    </row>
    <row r="11" spans="1:3" ht="36.75" customHeight="1" x14ac:dyDescent="0.25">
      <c r="A11" s="50">
        <v>5</v>
      </c>
      <c r="B11" s="50" t="s">
        <v>86</v>
      </c>
      <c r="C11" s="50"/>
    </row>
    <row r="12" spans="1:3" ht="22.5" customHeight="1" x14ac:dyDescent="0.25">
      <c r="A12" s="46">
        <v>6</v>
      </c>
      <c r="B12" s="46" t="s">
        <v>87</v>
      </c>
      <c r="C12" s="50"/>
    </row>
    <row r="13" spans="1:3" ht="50" x14ac:dyDescent="0.25">
      <c r="A13" s="70">
        <v>7</v>
      </c>
      <c r="B13" s="52" t="s">
        <v>88</v>
      </c>
      <c r="C13" s="50"/>
    </row>
    <row r="14" spans="1:3" ht="25" x14ac:dyDescent="0.25">
      <c r="A14" s="70">
        <v>8</v>
      </c>
      <c r="B14" s="52" t="s">
        <v>89</v>
      </c>
      <c r="C14" s="50"/>
    </row>
    <row r="15" spans="1:3" x14ac:dyDescent="0.25">
      <c r="A15" s="86">
        <v>9</v>
      </c>
      <c r="B15" s="86" t="s">
        <v>90</v>
      </c>
      <c r="C15" s="87"/>
    </row>
    <row r="16" spans="1:3" ht="25" x14ac:dyDescent="0.25">
      <c r="A16" s="83">
        <v>10</v>
      </c>
      <c r="B16" s="84" t="s">
        <v>91</v>
      </c>
      <c r="C16" s="85"/>
    </row>
  </sheetData>
  <mergeCells count="1">
    <mergeCell ref="B2:C2"/>
  </mergeCells>
  <pageMargins left="0.78740157480314965" right="0.78740157480314965" top="0.98425196850393704" bottom="0.98425196850393704" header="0.51181102362204722" footer="0.51181102362204722"/>
  <pageSetup paperSize="9" scale="81" orientation="landscape" r:id="rId1"/>
  <headerFooter alignWithMargins="0">
    <oddHeader>&amp;LEuropese Aanbesteding Mobiele CT&amp;C&amp;A</oddHeader>
    <oddFooter>&amp;CPage &amp;P of &amp;N&amp;RJuli 2021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C7FAD61B60B54786C2BC7A8ED7E5AE" ma:contentTypeVersion="2" ma:contentTypeDescription="Een nieuw document maken." ma:contentTypeScope="" ma:versionID="21838281796142d54cbfc80e84a6af25">
  <xsd:schema xmlns:xsd="http://www.w3.org/2001/XMLSchema" xmlns:xs="http://www.w3.org/2001/XMLSchema" xmlns:p="http://schemas.microsoft.com/office/2006/metadata/properties" xmlns:ns2="ebb6b5d2-39e6-4f12-9c0f-30bd42fb0b6f" targetNamespace="http://schemas.microsoft.com/office/2006/metadata/properties" ma:root="true" ma:fieldsID="afc9546d9d05672d99a0011d2eda223e" ns2:_="">
    <xsd:import namespace="ebb6b5d2-39e6-4f12-9c0f-30bd42fb0b6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b6b5d2-39e6-4f12-9c0f-30bd42fb0b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3C1B3F-B4FF-44EC-8DA1-23BCF9EC0A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b6b5d2-39e6-4f12-9c0f-30bd42fb0b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F3EDF1-FEE7-4F22-9836-A3B3065CE69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2ED8577-674C-44EC-B51E-7707066FF9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PvE mobiele CT</vt:lpstr>
      <vt:lpstr>PvW mobiele CT</vt:lpstr>
      <vt:lpstr>Informatieblad</vt:lpstr>
      <vt:lpstr>'PvE mobiele CT'!Print_Area</vt:lpstr>
      <vt:lpstr>'PvW mobiele CT'!Print_Area</vt:lpstr>
      <vt:lpstr>'PvE mobiele CT'!Print_Titles</vt:lpstr>
      <vt:lpstr>'PvW mobiele CT'!Print_Titles</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D.W. de Vries</dc:creator>
  <cp:keywords/>
  <dc:description/>
  <cp:lastModifiedBy>H.W.A. Doeff</cp:lastModifiedBy>
  <cp:revision/>
  <dcterms:created xsi:type="dcterms:W3CDTF">2005-08-09T09:26:10Z</dcterms:created>
  <dcterms:modified xsi:type="dcterms:W3CDTF">2021-10-05T10:08:56Z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0x010100A5C7FAD61B60B54786C2BC7A8ED7E5AE</vt:lpwstr>
  </property>
</Properties>
</file>