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Projecten\Patricia\Meelopen - EUOA leerlingenvervoer perceel 2\"/>
    </mc:Choice>
  </mc:AlternateContent>
  <xr:revisionPtr revIDLastSave="0" documentId="13_ncr:1_{A2018041-691A-4AB3-B871-44CF13D756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" i="1" l="1"/>
  <c r="M4" i="1"/>
  <c r="K5" i="1"/>
  <c r="K4" i="1"/>
  <c r="I4" i="1"/>
  <c r="Q4" i="1"/>
  <c r="Q5" i="1"/>
  <c r="O5" i="1"/>
  <c r="O4" i="1"/>
  <c r="I5" i="1"/>
  <c r="F7" i="1"/>
  <c r="E7" i="1"/>
  <c r="D7" i="1"/>
  <c r="C7" i="1"/>
  <c r="B7" i="1"/>
  <c r="Q6" i="1"/>
  <c r="O6" i="1"/>
  <c r="M6" i="1"/>
  <c r="K6" i="1"/>
  <c r="I6" i="1"/>
  <c r="R5" i="1" l="1"/>
  <c r="R4" i="1"/>
  <c r="R6" i="1"/>
  <c r="R7" i="1" l="1"/>
</calcChain>
</file>

<file path=xl/sharedStrings.xml><?xml version="1.0" encoding="utf-8"?>
<sst xmlns="http://schemas.openxmlformats.org/spreadsheetml/2006/main" count="27" uniqueCount="27">
  <si>
    <t>Euronorm 6, VI</t>
  </si>
  <si>
    <t>Zero emissie_voertuigen</t>
  </si>
  <si>
    <t>Brandstof/aandrijving</t>
  </si>
  <si>
    <t>Waardering aanvangsjaar</t>
  </si>
  <si>
    <t>Waardering jaar 3</t>
  </si>
  <si>
    <t>Waardering jaar 5</t>
  </si>
  <si>
    <t>Waardering jaar 7</t>
  </si>
  <si>
    <t>Waterstof / Elektrisch*</t>
  </si>
  <si>
    <t>* of toekomstige toepassingen die tot zero emissie leiden</t>
  </si>
  <si>
    <t>Emissie arme brandstoffen, zoals CNG / LNG, biobrandstoffen, groen gas (BNG/LBG)</t>
  </si>
  <si>
    <t>Emissie arme brandstoffen</t>
  </si>
  <si>
    <t>** Het totaal dient 100% te zijn. Indien het percentage minder of hoger is dan 100% wordt er op dit onderdeel 0 punten gescoord</t>
  </si>
  <si>
    <t>Score jaar 3</t>
  </si>
  <si>
    <t>Score aanvangs-jaar</t>
  </si>
  <si>
    <t>Score jaar 5</t>
  </si>
  <si>
    <t>Score jaar 7</t>
  </si>
  <si>
    <t>Totaal score</t>
  </si>
  <si>
    <t>Subtotaal Score</t>
  </si>
  <si>
    <t>Totaal (=100%)**</t>
  </si>
  <si>
    <t>Percentage inzet aantal voertuigen aanvangsjaar</t>
  </si>
  <si>
    <t>Tabel ingroeimodel duurzame (emissievrije) voertuigen (percentage aantal voertuigen)</t>
  </si>
  <si>
    <t>Waardering jaar 2</t>
  </si>
  <si>
    <t>Score jaar 2</t>
  </si>
  <si>
    <t>Percentage inzet aantal voertuigen jaar 2</t>
  </si>
  <si>
    <t>Percentage inzet aantal voertuigen jaar 3</t>
  </si>
  <si>
    <t>Percentage inzet aantal voertuigen jaar 5</t>
  </si>
  <si>
    <t>Percentage inzet aantal voertuigen jaar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</si>
</sst>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5" fillId="0" borderId="0" xfId="0" applyFont="1"/>
    <xf numFmtId="0" fontId="4" fillId="0" borderId="1" xfId="0" applyFont="1" applyBorder="1"/>
    <xf numFmtId="0" fontId="2" fillId="0" borderId="0" xfId="0" applyFont="1" applyAlignment="1">
      <alignment horizontal="left" vertical="center" indent="5"/>
    </xf>
    <xf numFmtId="0" fontId="2" fillId="0" borderId="0" xfId="0" quotePrefix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/>
    <xf numFmtId="9" fontId="1" fillId="0" borderId="0" xfId="0" applyNumberFormat="1" applyFont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 applyProtection="1">
      <alignment horizontal="right" wrapText="1"/>
      <protection locked="0"/>
    </xf>
    <xf numFmtId="9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view="pageLayout" zoomScaleNormal="100" workbookViewId="0">
      <selection activeCell="F5" sqref="F5"/>
    </sheetView>
  </sheetViews>
  <sheetFormatPr defaultRowHeight="12.75" x14ac:dyDescent="0.2"/>
  <cols>
    <col min="1" max="1" width="23" style="2" customWidth="1"/>
    <col min="2" max="2" width="13.28515625" style="1" customWidth="1"/>
    <col min="3" max="3" width="11.5703125" style="1" customWidth="1"/>
    <col min="4" max="4" width="11.42578125" style="1" customWidth="1"/>
    <col min="5" max="5" width="11.5703125" style="1" customWidth="1"/>
    <col min="6" max="6" width="11.28515625" style="1" customWidth="1"/>
    <col min="7" max="7" width="22.28515625" style="1" customWidth="1"/>
    <col min="8" max="8" width="13.7109375" style="2" customWidth="1"/>
    <col min="9" max="9" width="10.85546875" style="2" customWidth="1"/>
    <col min="10" max="10" width="12.7109375" style="1" customWidth="1"/>
    <col min="11" max="11" width="6.7109375" style="1" customWidth="1"/>
    <col min="12" max="12" width="12.7109375" style="1" customWidth="1"/>
    <col min="13" max="13" width="7" style="1" customWidth="1"/>
    <col min="14" max="14" width="12.7109375" style="1" customWidth="1"/>
    <col min="15" max="15" width="6.7109375" style="1" customWidth="1"/>
    <col min="16" max="16" width="12.7109375" style="1" customWidth="1"/>
    <col min="17" max="17" width="7.28515625" style="1" customWidth="1"/>
    <col min="18" max="18" width="12.7109375" style="1" customWidth="1"/>
    <col min="19" max="16384" width="9.140625" style="2"/>
  </cols>
  <sheetData>
    <row r="1" spans="1:19" ht="15.75" x14ac:dyDescent="0.25">
      <c r="A1" s="3" t="s">
        <v>20</v>
      </c>
    </row>
    <row r="3" spans="1:19" s="21" customFormat="1" ht="63.75" x14ac:dyDescent="0.2">
      <c r="A3" s="20"/>
      <c r="B3" s="18" t="s">
        <v>19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</v>
      </c>
      <c r="H3" s="19" t="s">
        <v>3</v>
      </c>
      <c r="I3" s="19" t="s">
        <v>13</v>
      </c>
      <c r="J3" s="19" t="s">
        <v>21</v>
      </c>
      <c r="K3" s="19" t="s">
        <v>22</v>
      </c>
      <c r="L3" s="19" t="s">
        <v>4</v>
      </c>
      <c r="M3" s="19" t="s">
        <v>12</v>
      </c>
      <c r="N3" s="19" t="s">
        <v>5</v>
      </c>
      <c r="O3" s="19" t="s">
        <v>14</v>
      </c>
      <c r="P3" s="19" t="s">
        <v>6</v>
      </c>
      <c r="Q3" s="19" t="s">
        <v>15</v>
      </c>
      <c r="R3" s="19" t="s">
        <v>17</v>
      </c>
    </row>
    <row r="4" spans="1:19" x14ac:dyDescent="0.2">
      <c r="A4" s="4" t="s">
        <v>0</v>
      </c>
      <c r="B4" s="26"/>
      <c r="C4" s="26"/>
      <c r="D4" s="26"/>
      <c r="E4" s="26"/>
      <c r="F4" s="26"/>
      <c r="G4" s="7"/>
      <c r="H4" s="14">
        <v>0</v>
      </c>
      <c r="I4" s="22">
        <f>SUM(B4*H4)</f>
        <v>0</v>
      </c>
      <c r="J4" s="15">
        <v>-1</v>
      </c>
      <c r="K4" s="22">
        <f>SUM(C4*J4)</f>
        <v>0</v>
      </c>
      <c r="L4" s="15">
        <v>-3</v>
      </c>
      <c r="M4" s="23">
        <f>SUM(D4*L4)</f>
        <v>0</v>
      </c>
      <c r="N4" s="15">
        <v>-5</v>
      </c>
      <c r="O4" s="23">
        <f t="shared" ref="O4:O5" si="0">SUM(E4*N4)</f>
        <v>0</v>
      </c>
      <c r="P4" s="15">
        <v>-7</v>
      </c>
      <c r="Q4" s="23">
        <f>SUM(F4*P4)</f>
        <v>0</v>
      </c>
      <c r="R4" s="24">
        <f>SUM(I4,K4,M4,O4,Q4)</f>
        <v>0</v>
      </c>
    </row>
    <row r="5" spans="1:19" ht="51.75" customHeight="1" x14ac:dyDescent="0.2">
      <c r="A5" s="9" t="s">
        <v>10</v>
      </c>
      <c r="B5" s="27"/>
      <c r="C5" s="27"/>
      <c r="D5" s="27"/>
      <c r="E5" s="27"/>
      <c r="F5" s="27"/>
      <c r="G5" s="8" t="s">
        <v>9</v>
      </c>
      <c r="H5" s="16">
        <v>7</v>
      </c>
      <c r="I5" s="22">
        <f>SUM(B5*H5)</f>
        <v>0</v>
      </c>
      <c r="J5" s="17">
        <v>5</v>
      </c>
      <c r="K5" s="22">
        <f>SUM(C5*J5)</f>
        <v>0</v>
      </c>
      <c r="L5" s="17">
        <v>3</v>
      </c>
      <c r="M5" s="23">
        <f>SUM(D5*L5)</f>
        <v>0</v>
      </c>
      <c r="N5" s="17">
        <v>1</v>
      </c>
      <c r="O5" s="23">
        <f t="shared" si="0"/>
        <v>0</v>
      </c>
      <c r="P5" s="17">
        <v>0</v>
      </c>
      <c r="Q5" s="23">
        <f t="shared" ref="Q5" si="1">SUM(F5*P5)</f>
        <v>0</v>
      </c>
      <c r="R5" s="24">
        <f>SUM(I5,K5,M5,O5,Q5)</f>
        <v>0</v>
      </c>
      <c r="S5" s="5"/>
    </row>
    <row r="6" spans="1:19" x14ac:dyDescent="0.2">
      <c r="A6" s="4" t="s">
        <v>1</v>
      </c>
      <c r="B6" s="26"/>
      <c r="C6" s="26"/>
      <c r="D6" s="26"/>
      <c r="E6" s="26"/>
      <c r="F6" s="26"/>
      <c r="G6" s="8" t="s">
        <v>7</v>
      </c>
      <c r="H6" s="14">
        <v>10</v>
      </c>
      <c r="I6" s="22">
        <f>SUM(B6*H6)</f>
        <v>0</v>
      </c>
      <c r="J6" s="15">
        <v>10</v>
      </c>
      <c r="K6" s="22">
        <f>SUM(C6*J6)</f>
        <v>0</v>
      </c>
      <c r="L6" s="15">
        <v>10</v>
      </c>
      <c r="M6" s="23">
        <f>SUM(D6*L6)</f>
        <v>0</v>
      </c>
      <c r="N6" s="15">
        <v>10</v>
      </c>
      <c r="O6" s="23">
        <f>SUM(E6*N6)</f>
        <v>0</v>
      </c>
      <c r="P6" s="15">
        <v>10</v>
      </c>
      <c r="Q6" s="23">
        <f>SUM(F6*P6)</f>
        <v>0</v>
      </c>
      <c r="R6" s="24">
        <f>SUM(I6,K6,M6,O6,Q6)</f>
        <v>0</v>
      </c>
      <c r="S6" s="5"/>
    </row>
    <row r="7" spans="1:19" x14ac:dyDescent="0.2">
      <c r="A7" s="12" t="s">
        <v>18</v>
      </c>
      <c r="B7" s="13">
        <f>SUM(B4:B6)</f>
        <v>0</v>
      </c>
      <c r="C7" s="13">
        <f>SUM(C4:C6)</f>
        <v>0</v>
      </c>
      <c r="D7" s="13">
        <f>SUM(D4:D6)</f>
        <v>0</v>
      </c>
      <c r="E7" s="13">
        <f>SUM(E4:E6)</f>
        <v>0</v>
      </c>
      <c r="F7" s="13">
        <f>SUM(F4:F6)</f>
        <v>0</v>
      </c>
      <c r="N7" s="10"/>
      <c r="O7" s="10"/>
      <c r="P7" s="10" t="s">
        <v>16</v>
      </c>
      <c r="Q7" s="10"/>
      <c r="R7" s="25">
        <f>SUM(R4:R6)</f>
        <v>0</v>
      </c>
    </row>
    <row r="8" spans="1:19" x14ac:dyDescent="0.2">
      <c r="N8" s="10"/>
      <c r="O8" s="10"/>
      <c r="P8" s="10"/>
      <c r="Q8" s="10"/>
      <c r="R8" s="11"/>
    </row>
    <row r="9" spans="1:19" x14ac:dyDescent="0.2">
      <c r="A9" s="6" t="s">
        <v>8</v>
      </c>
    </row>
    <row r="10" spans="1:19" x14ac:dyDescent="0.2">
      <c r="A10" s="6" t="s">
        <v>11</v>
      </c>
    </row>
    <row r="11" spans="1:19" x14ac:dyDescent="0.2">
      <c r="A11" s="6"/>
    </row>
    <row r="12" spans="1:19" x14ac:dyDescent="0.2">
      <c r="A12" s="6"/>
    </row>
  </sheetData>
  <sheetProtection algorithmName="SHA-512" hashValue="oaoyeGGupJHqA1Al45VN3wTgCEjjzp4LTzBbBO+2YqVyT5thLP8AULfhDb7PLsfHWLrbjCIWrtzeGArXslgMwQ==" saltValue="K/Nj+z2hoVwqedEH7VEaGQ==" spinCount="100000" sheet="1" objects="1" scenarios="1"/>
  <pageMargins left="0.7" right="0.7" top="0.75" bottom="0.75" header="0.3" footer="0.3"/>
  <pageSetup paperSize="9" orientation="landscape" verticalDpi="0" r:id="rId1"/>
  <headerFooter>
    <oddFooter>&amp;C&amp;8CEUOA leerlingenvervoer en jeugdwetvervoer 19-0278344 - SB6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2019-12-10T10:44:26Z</cp:lastPrinted>
  <dcterms:created xsi:type="dcterms:W3CDTF">2019-11-22T08:37:10Z</dcterms:created>
  <dcterms:modified xsi:type="dcterms:W3CDTF">2021-05-06T10:18:01Z</dcterms:modified>
</cp:coreProperties>
</file>