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https://saxion.sharepoint.com/teams/o365-team005676-EAEvenementenartikelenendiensten/Shared Documents/EA Evenementen artikelen en diensten/Aanbestedingsstukken/Documenten publicatie/"/>
    </mc:Choice>
  </mc:AlternateContent>
  <xr:revisionPtr revIDLastSave="521" documentId="8_{DAB17CA3-B7D6-480E-8FC0-B7FCB8EBA8E6}" xr6:coauthVersionLast="47" xr6:coauthVersionMax="47" xr10:uidLastSave="{BA6CF1BE-84C9-4E2F-80A9-D39D53CC6E0D}"/>
  <bookViews>
    <workbookView xWindow="-120" yWindow="-120" windowWidth="29040" windowHeight="15840" activeTab="1" xr2:uid="{00000000-000D-0000-FFFF-FFFF00000000}"/>
  </bookViews>
  <sheets>
    <sheet name="Instructie Inschrijver" sheetId="7" r:id="rId1"/>
    <sheet name="Prijslijst" sheetId="4" r:id="rId2"/>
  </sheets>
  <definedNames>
    <definedName name="_xlnm.Print_Area" localSheetId="1">Prijslijst!$A$1:$G$35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4" l="1"/>
  <c r="F18" i="4"/>
  <c r="F8" i="4"/>
  <c r="F7" i="4"/>
  <c r="F6" i="4"/>
  <c r="F5" i="4"/>
  <c r="F9" i="4"/>
  <c r="F10" i="4"/>
  <c r="F11" i="4"/>
  <c r="F12" i="4"/>
  <c r="F13" i="4"/>
  <c r="F14" i="4"/>
  <c r="F15" i="4"/>
  <c r="F16" i="4"/>
  <c r="F17" i="4"/>
  <c r="F19" i="4"/>
  <c r="F20" i="4"/>
  <c r="F22" i="4"/>
  <c r="F23" i="4"/>
  <c r="F24" i="4"/>
  <c r="F4" i="4"/>
  <c r="G4" i="4" s="1"/>
  <c r="G24" i="4" l="1"/>
  <c r="G23" i="4"/>
  <c r="G15" i="4"/>
  <c r="G6" i="4"/>
  <c r="G5" i="4"/>
  <c r="G22" i="4" l="1"/>
  <c r="G21" i="4"/>
  <c r="G20" i="4"/>
  <c r="G19" i="4"/>
  <c r="G18" i="4"/>
  <c r="G17" i="4"/>
  <c r="G16" i="4"/>
  <c r="G14" i="4"/>
  <c r="G13" i="4"/>
  <c r="G12" i="4"/>
  <c r="G11" i="4"/>
  <c r="G10" i="4"/>
  <c r="G9" i="4"/>
  <c r="G8" i="4"/>
  <c r="G7" i="4"/>
  <c r="G25" i="4" l="1"/>
</calcChain>
</file>

<file path=xl/sharedStrings.xml><?xml version="1.0" encoding="utf-8"?>
<sst xmlns="http://schemas.openxmlformats.org/spreadsheetml/2006/main" count="42" uniqueCount="42">
  <si>
    <t>Nr.</t>
  </si>
  <si>
    <t xml:space="preserve">Artikel </t>
  </si>
  <si>
    <t>Afname bij evenement voor 100p</t>
  </si>
  <si>
    <t>Totaal voor 1 huurdag</t>
  </si>
  <si>
    <t>Reiskosten bij spoedbestelling (breng- en ophaaltarief in één).</t>
  </si>
  <si>
    <t>Extra</t>
  </si>
  <si>
    <t>Totaal inschrijfpijs</t>
  </si>
  <si>
    <t>Statafelrok incl. top</t>
  </si>
  <si>
    <t>Statafelrok</t>
  </si>
  <si>
    <t>Statafeltop</t>
  </si>
  <si>
    <t>Statafel kaal/rond</t>
  </si>
  <si>
    <t>Afscheidingspaal verchroomd luxe</t>
  </si>
  <si>
    <t>Afscheidingskoord rood 150cm</t>
  </si>
  <si>
    <t>Afscheidingskoord wit/zwart 150cm</t>
  </si>
  <si>
    <t>Podium (per m2), hoogte verstelbaar 20-40-60-80 cm incl. opbouw, podiumrok en vloerbedekking</t>
  </si>
  <si>
    <t>Podiumtrap, 40cm breed</t>
  </si>
  <si>
    <t>Podiumtrap, 60cm breed</t>
  </si>
  <si>
    <t>Rode loper, 2 mtr. Breed 5 meter lang</t>
  </si>
  <si>
    <t>Andere kleur loper, 2 mtr. Breed 5 meter lang</t>
  </si>
  <si>
    <t>Tafel wit/zwart vierkant 100x100x85cm</t>
  </si>
  <si>
    <t>Tafel wit/zwart  200x100x85cm</t>
  </si>
  <si>
    <t>Statafel vierkant wit/zwart 100x100x110cm</t>
  </si>
  <si>
    <t>Balie/statafel wit/zwart 200x100x110cm</t>
  </si>
  <si>
    <t>Barkruk wit/zwart</t>
  </si>
  <si>
    <t>Partykraam (incl. opbouw) gestreept (240x80 cm)</t>
  </si>
  <si>
    <t>Partykraam (incl. opbouw) effen (240x80 cm)</t>
  </si>
  <si>
    <t>Stoel (geschakeld)</t>
  </si>
  <si>
    <t>Mobiele bar met tapinstallatie</t>
  </si>
  <si>
    <t>Prijslijst evenementen artikelen Saxion</t>
  </si>
  <si>
    <t>Instructies voor het invullen van prijslijst (Bijlage 4):</t>
  </si>
  <si>
    <t>Tabblad Prijslijst</t>
  </si>
  <si>
    <t xml:space="preserve">Nr. </t>
  </si>
  <si>
    <t>Omschrijving</t>
  </si>
  <si>
    <t>Prijs/ percentage</t>
  </si>
  <si>
    <t>Kortingspercentage bij huurperiode voor 2 dagen</t>
  </si>
  <si>
    <t>Kortingspercentage bij huurperiode vanaf 3 dagen</t>
  </si>
  <si>
    <t xml:space="preserve">In kolom D vult Inschrijver de standaard gehanteerde (publieke) huurprijs per dag in. </t>
  </si>
  <si>
    <t>In kolom E vult Inschrijver de specifieke korting op de standaard huurprijs voor Saxion in.</t>
  </si>
  <si>
    <t>Specifieke Saxion contractkorting per stuk                    (in % weergeven)</t>
  </si>
  <si>
    <t>Publieke (website) huurprijs per dag       per stuk</t>
  </si>
  <si>
    <t>Onder het kopje 'Extra' vult Inschrijver de prijs in voor spoedleveringen en de kortingsprecentages voor langere huurperiodes (kolom K). Deze prijs en kortingspercentages worden niet meegewogen in de totaalprijs maar dienen ter info voor Opdrachtgever.</t>
  </si>
  <si>
    <t>Netto huurprijs 
(na aftrek Saxion korting) per dag per stuk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</si>
</sst>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_-;&quot;€&quot;\ #,##0.00\-"/>
    <numFmt numFmtId="165" formatCode="_-* #,##0.00_-;_-* #,##0.00\-;_-* &quot;-&quot;??_-;_-@_-"/>
  </numFmts>
  <fonts count="14" x14ac:knownFonts="1">
    <font>
      <sz val="11"/>
      <color theme="1"/>
      <name val="Calibri"/>
      <family val="2"/>
      <scheme val="minor"/>
    </font>
    <font>
      <sz val="11"/>
      <color theme="1"/>
      <name val="Calibri"/>
      <family val="2"/>
      <scheme val="minor"/>
    </font>
    <font>
      <sz val="9"/>
      <color theme="1"/>
      <name val="Calibri"/>
      <family val="2"/>
      <scheme val="minor"/>
    </font>
    <font>
      <sz val="9"/>
      <name val="Calibri"/>
      <family val="2"/>
    </font>
    <font>
      <b/>
      <sz val="14"/>
      <color theme="0"/>
      <name val="Calibri"/>
      <family val="2"/>
      <scheme val="minor"/>
    </font>
    <font>
      <i/>
      <sz val="8"/>
      <color theme="1"/>
      <name val="Calibri"/>
      <family val="2"/>
      <scheme val="minor"/>
    </font>
    <font>
      <sz val="11"/>
      <name val="Calibri"/>
      <family val="2"/>
      <scheme val="minor"/>
    </font>
    <font>
      <sz val="12"/>
      <color theme="1"/>
      <name val="Calibri"/>
      <family val="2"/>
      <scheme val="minor"/>
    </font>
    <font>
      <b/>
      <sz val="18"/>
      <color theme="0"/>
      <name val="Calibri"/>
      <family val="2"/>
      <scheme val="minor"/>
    </font>
    <font>
      <b/>
      <sz val="10"/>
      <color theme="0"/>
      <name val="Calibri"/>
      <family val="2"/>
    </font>
    <font>
      <b/>
      <sz val="16"/>
      <color theme="0"/>
      <name val="Arial"/>
      <family val="2"/>
    </font>
    <font>
      <b/>
      <sz val="12"/>
      <color theme="1"/>
      <name val="Arial"/>
      <family val="2"/>
    </font>
    <font>
      <b/>
      <sz val="12"/>
      <color theme="0"/>
      <name val="Arial"/>
      <family val="2"/>
    </font>
    <font>
      <sz val="11"/>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009C82"/>
        <bgColor indexed="64"/>
      </patternFill>
    </fill>
    <fill>
      <patternFill patternType="solid">
        <fgColor theme="0"/>
        <bgColor indexed="64"/>
      </patternFill>
    </fill>
    <fill>
      <patternFill patternType="solid">
        <fgColor rgb="FFFFFF99"/>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ck">
        <color theme="0"/>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bottom/>
      <diagonal/>
    </border>
    <border>
      <left style="hair">
        <color indexed="64"/>
      </left>
      <right style="hair">
        <color indexed="64"/>
      </right>
      <top style="hair">
        <color indexed="64"/>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s>
  <cellStyleXfs count="4">
    <xf numFmtId="0" fontId="0" fillId="0" borderId="0"/>
    <xf numFmtId="165"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8">
    <xf numFmtId="0" fontId="0" fillId="0" borderId="0" xfId="0"/>
    <xf numFmtId="0" fontId="0" fillId="0" borderId="0" xfId="0" applyProtection="1"/>
    <xf numFmtId="0" fontId="5" fillId="0" borderId="0" xfId="0" applyFont="1" applyProtection="1"/>
    <xf numFmtId="0" fontId="2" fillId="0" borderId="0" xfId="0" applyFont="1" applyProtection="1"/>
    <xf numFmtId="0" fontId="6" fillId="4" borderId="0" xfId="0" applyFont="1" applyFill="1" applyAlignment="1" applyProtection="1"/>
    <xf numFmtId="0" fontId="0" fillId="0" borderId="2" xfId="0" applyBorder="1" applyAlignment="1" applyProtection="1">
      <alignment horizontal="center" vertical="top"/>
    </xf>
    <xf numFmtId="0" fontId="3" fillId="2" borderId="3" xfId="0" applyFont="1" applyFill="1" applyBorder="1" applyAlignment="1" applyProtection="1">
      <alignment vertical="top" wrapText="1"/>
    </xf>
    <xf numFmtId="0" fontId="2" fillId="2" borderId="3" xfId="0" applyFont="1" applyFill="1" applyBorder="1" applyAlignment="1" applyProtection="1">
      <alignment horizontal="center" vertical="top"/>
    </xf>
    <xf numFmtId="0" fontId="2" fillId="2" borderId="3" xfId="0" applyNumberFormat="1" applyFont="1" applyFill="1" applyBorder="1" applyAlignment="1" applyProtection="1">
      <alignment horizontal="center" vertical="top"/>
    </xf>
    <xf numFmtId="0" fontId="3" fillId="2" borderId="4" xfId="0" applyFont="1" applyFill="1" applyBorder="1" applyAlignment="1" applyProtection="1">
      <alignment vertical="top" wrapText="1"/>
    </xf>
    <xf numFmtId="0" fontId="2" fillId="2" borderId="4" xfId="0" applyFont="1" applyFill="1" applyBorder="1" applyAlignment="1" applyProtection="1">
      <alignment horizontal="center" vertical="top"/>
    </xf>
    <xf numFmtId="0" fontId="2" fillId="2" borderId="3" xfId="0" applyFont="1" applyFill="1" applyBorder="1" applyAlignment="1" applyProtection="1">
      <alignment vertical="top"/>
    </xf>
    <xf numFmtId="0" fontId="10" fillId="3" borderId="1" xfId="0" applyFont="1" applyFill="1" applyBorder="1" applyAlignment="1">
      <alignment horizontal="center" vertical="center" wrapText="1"/>
    </xf>
    <xf numFmtId="0" fontId="11" fillId="0" borderId="0" xfId="0" applyFont="1" applyAlignment="1">
      <alignment wrapText="1"/>
    </xf>
    <xf numFmtId="0" fontId="12" fillId="3" borderId="1" xfId="0" applyFont="1" applyFill="1" applyBorder="1" applyAlignment="1">
      <alignment horizontal="center" vertical="center" wrapText="1"/>
    </xf>
    <xf numFmtId="0" fontId="2" fillId="2" borderId="4" xfId="0" applyFont="1" applyFill="1" applyBorder="1" applyAlignment="1" applyProtection="1">
      <alignment vertical="top"/>
    </xf>
    <xf numFmtId="0" fontId="2" fillId="2" borderId="6" xfId="0" applyFont="1" applyFill="1" applyBorder="1" applyAlignment="1" applyProtection="1">
      <alignment vertical="top"/>
    </xf>
    <xf numFmtId="0" fontId="3" fillId="2" borderId="6" xfId="0" applyFont="1" applyFill="1" applyBorder="1" applyAlignment="1" applyProtection="1">
      <alignment vertical="top" wrapText="1"/>
    </xf>
    <xf numFmtId="0" fontId="2" fillId="2" borderId="6" xfId="0" applyNumberFormat="1" applyFont="1" applyFill="1" applyBorder="1" applyAlignment="1" applyProtection="1">
      <alignment horizontal="center" vertical="top"/>
    </xf>
    <xf numFmtId="0" fontId="9" fillId="3" borderId="1" xfId="0" applyFont="1" applyFill="1" applyBorder="1" applyAlignment="1" applyProtection="1">
      <alignment horizontal="center" vertical="center"/>
    </xf>
    <xf numFmtId="0" fontId="9" fillId="3" borderId="1" xfId="0" applyFont="1" applyFill="1" applyBorder="1" applyAlignment="1" applyProtection="1">
      <alignment horizontal="center" vertical="center" wrapText="1"/>
    </xf>
    <xf numFmtId="0" fontId="0" fillId="0" borderId="0" xfId="0" applyAlignment="1" applyProtection="1">
      <alignment horizontal="center" vertical="top"/>
    </xf>
    <xf numFmtId="0" fontId="13" fillId="6" borderId="7" xfId="0" applyFont="1" applyFill="1" applyBorder="1" applyAlignment="1">
      <alignment horizontal="left" vertical="center" wrapText="1"/>
    </xf>
    <xf numFmtId="0" fontId="13" fillId="6" borderId="8" xfId="0" applyFont="1" applyFill="1" applyBorder="1" applyAlignment="1">
      <alignment horizontal="left" vertical="center" wrapText="1"/>
    </xf>
    <xf numFmtId="44" fontId="2" fillId="5" borderId="4" xfId="2" applyFont="1" applyFill="1" applyBorder="1" applyAlignment="1" applyProtection="1">
      <alignment vertical="top"/>
      <protection locked="0"/>
    </xf>
    <xf numFmtId="44" fontId="2" fillId="5" borderId="3" xfId="2" applyFont="1" applyFill="1" applyBorder="1" applyAlignment="1" applyProtection="1">
      <alignment vertical="top"/>
      <protection locked="0"/>
    </xf>
    <xf numFmtId="44" fontId="2" fillId="5" borderId="6" xfId="2" applyFont="1" applyFill="1" applyBorder="1" applyAlignment="1" applyProtection="1">
      <alignment vertical="top"/>
      <protection locked="0"/>
    </xf>
    <xf numFmtId="0" fontId="0" fillId="0" borderId="5" xfId="0" applyBorder="1" applyProtection="1"/>
    <xf numFmtId="164" fontId="2" fillId="2" borderId="4" xfId="1" applyNumberFormat="1" applyFont="1" applyFill="1" applyBorder="1" applyAlignment="1" applyProtection="1">
      <alignment vertical="top"/>
    </xf>
    <xf numFmtId="164" fontId="2" fillId="2" borderId="4" xfId="0" applyNumberFormat="1" applyFont="1" applyFill="1" applyBorder="1" applyAlignment="1" applyProtection="1">
      <alignment vertical="top"/>
    </xf>
    <xf numFmtId="164" fontId="4" fillId="3" borderId="1" xfId="1" applyNumberFormat="1" applyFont="1" applyFill="1" applyBorder="1" applyProtection="1"/>
    <xf numFmtId="9" fontId="2" fillId="5" borderId="3" xfId="3" applyFont="1" applyFill="1" applyBorder="1" applyAlignment="1" applyProtection="1">
      <alignment vertical="top"/>
      <protection locked="0"/>
    </xf>
    <xf numFmtId="0" fontId="0" fillId="0" borderId="2" xfId="0" applyBorder="1" applyAlignment="1" applyProtection="1">
      <alignment horizontal="center" vertical="top"/>
    </xf>
    <xf numFmtId="9" fontId="7" fillId="5" borderId="4" xfId="0" applyNumberFormat="1" applyFont="1" applyFill="1" applyBorder="1" applyAlignment="1" applyProtection="1">
      <alignment horizontal="center" vertical="center"/>
      <protection locked="0"/>
    </xf>
    <xf numFmtId="9" fontId="7" fillId="5" borderId="3" xfId="0" applyNumberFormat="1" applyFont="1" applyFill="1" applyBorder="1" applyAlignment="1" applyProtection="1">
      <alignment horizontal="center" vertical="center"/>
      <protection locked="0"/>
    </xf>
    <xf numFmtId="9" fontId="7" fillId="5" borderId="6" xfId="0" applyNumberFormat="1"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xf>
    <xf numFmtId="0" fontId="4" fillId="3" borderId="1" xfId="0" applyFont="1" applyFill="1" applyBorder="1" applyAlignment="1" applyProtection="1">
      <alignment horizontal="left"/>
    </xf>
  </cellXfs>
  <cellStyles count="4">
    <cellStyle name="Komma" xfId="1" builtinId="3"/>
    <cellStyle name="Procent" xfId="3" builtinId="5"/>
    <cellStyle name="Standaard" xfId="0" builtinId="0"/>
    <cellStyle name="Valuta" xfId="2" builtinId="4"/>
  </cellStyles>
  <dxfs count="0"/>
  <tableStyles count="0" defaultTableStyle="TableStyleMedium9" defaultPivotStyle="PivotStyleLight16"/>
  <colors>
    <mruColors>
      <color rgb="FFFFFF99"/>
      <color rgb="FF009C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1396365</xdr:colOff>
      <xdr:row>0</xdr:row>
      <xdr:rowOff>220980</xdr:rowOff>
    </xdr:from>
    <xdr:to>
      <xdr:col>0</xdr:col>
      <xdr:colOff>5960800</xdr:colOff>
      <xdr:row>0</xdr:row>
      <xdr:rowOff>1619250</xdr:rowOff>
    </xdr:to>
    <xdr:pic>
      <xdr:nvPicPr>
        <xdr:cNvPr id="4" name="Afbeelding 3">
          <a:extLst>
            <a:ext uri="{FF2B5EF4-FFF2-40B4-BE49-F238E27FC236}">
              <a16:creationId xmlns:a16="http://schemas.microsoft.com/office/drawing/2014/main" id="{63765CD3-1A88-451E-97B4-02191A412E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6365" y="220980"/>
          <a:ext cx="4575865" cy="138493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8920B-3696-4904-AD76-4582F7AF21A2}">
  <dimension ref="A1:A7"/>
  <sheetViews>
    <sheetView showGridLines="0" workbookViewId="0">
      <selection activeCell="A9" sqref="A9"/>
    </sheetView>
  </sheetViews>
  <sheetFormatPr defaultRowHeight="15" x14ac:dyDescent="0.25"/>
  <cols>
    <col min="1" max="1" width="104.5703125" customWidth="1"/>
  </cols>
  <sheetData>
    <row r="1" spans="1:1" ht="157.15" customHeight="1" x14ac:dyDescent="0.25"/>
    <row r="2" spans="1:1" ht="20.25" x14ac:dyDescent="0.25">
      <c r="A2" s="12" t="s">
        <v>29</v>
      </c>
    </row>
    <row r="3" spans="1:1" ht="15.75" x14ac:dyDescent="0.25">
      <c r="A3" s="13"/>
    </row>
    <row r="4" spans="1:1" ht="15.75" x14ac:dyDescent="0.25">
      <c r="A4" s="14" t="s">
        <v>30</v>
      </c>
    </row>
    <row r="5" spans="1:1" x14ac:dyDescent="0.25">
      <c r="A5" s="22" t="s">
        <v>36</v>
      </c>
    </row>
    <row r="6" spans="1:1" x14ac:dyDescent="0.25">
      <c r="A6" s="23" t="s">
        <v>37</v>
      </c>
    </row>
    <row r="7" spans="1:1" ht="42.75" x14ac:dyDescent="0.25">
      <c r="A7" s="23" t="s">
        <v>40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showGridLines="0" tabSelected="1" zoomScaleNormal="100" workbookViewId="0">
      <selection activeCell="D13" sqref="D13"/>
    </sheetView>
  </sheetViews>
  <sheetFormatPr defaultColWidth="8.85546875" defaultRowHeight="15" x14ac:dyDescent="0.25"/>
  <cols>
    <col min="1" max="1" width="4.28515625" style="1" customWidth="1"/>
    <col min="2" max="2" width="52" style="1" bestFit="1" customWidth="1"/>
    <col min="3" max="3" width="11.140625" style="1" customWidth="1"/>
    <col min="4" max="4" width="18.140625" style="1" customWidth="1"/>
    <col min="5" max="5" width="21.7109375" style="1" customWidth="1"/>
    <col min="6" max="6" width="19.7109375" style="1" customWidth="1"/>
    <col min="7" max="7" width="17" style="1" customWidth="1"/>
    <col min="8" max="8" width="8.85546875" style="1"/>
    <col min="9" max="9" width="3.85546875" style="1" bestFit="1" customWidth="1"/>
    <col min="10" max="10" width="50.5703125" style="1" bestFit="1" customWidth="1"/>
    <col min="11" max="11" width="10.5703125" style="1" customWidth="1"/>
    <col min="12" max="16384" width="8.85546875" style="1"/>
  </cols>
  <sheetData>
    <row r="1" spans="1:12" ht="33.6" customHeight="1" x14ac:dyDescent="0.25">
      <c r="A1" s="36" t="s">
        <v>28</v>
      </c>
      <c r="B1" s="36"/>
      <c r="C1" s="36"/>
      <c r="D1" s="36"/>
      <c r="E1" s="36"/>
      <c r="F1" s="36"/>
      <c r="G1" s="36"/>
      <c r="H1" s="27"/>
      <c r="I1" s="36" t="s">
        <v>5</v>
      </c>
      <c r="J1" s="36"/>
      <c r="K1" s="36"/>
      <c r="L1" s="32"/>
    </row>
    <row r="2" spans="1:12" x14ac:dyDescent="0.25">
      <c r="I2" s="3"/>
      <c r="J2" s="3"/>
      <c r="K2" s="3"/>
      <c r="L2" s="32"/>
    </row>
    <row r="3" spans="1:12" s="21" customFormat="1" ht="51" x14ac:dyDescent="0.25">
      <c r="A3" s="19" t="s">
        <v>0</v>
      </c>
      <c r="B3" s="19" t="s">
        <v>1</v>
      </c>
      <c r="C3" s="20" t="s">
        <v>2</v>
      </c>
      <c r="D3" s="20" t="s">
        <v>39</v>
      </c>
      <c r="E3" s="20" t="s">
        <v>38</v>
      </c>
      <c r="F3" s="20" t="s">
        <v>41</v>
      </c>
      <c r="G3" s="20" t="s">
        <v>3</v>
      </c>
      <c r="I3" s="19" t="s">
        <v>31</v>
      </c>
      <c r="J3" s="19" t="s">
        <v>32</v>
      </c>
      <c r="K3" s="20" t="s">
        <v>33</v>
      </c>
      <c r="L3" s="5"/>
    </row>
    <row r="4" spans="1:12" ht="15" customHeight="1" x14ac:dyDescent="0.25">
      <c r="A4" s="15">
        <v>1</v>
      </c>
      <c r="B4" s="9" t="s">
        <v>7</v>
      </c>
      <c r="C4" s="10">
        <v>10</v>
      </c>
      <c r="D4" s="24"/>
      <c r="E4" s="33"/>
      <c r="F4" s="28">
        <f>D4*(1-$E$4)</f>
        <v>0</v>
      </c>
      <c r="G4" s="29">
        <f>+C4*F4</f>
        <v>0</v>
      </c>
      <c r="I4" s="15">
        <v>1</v>
      </c>
      <c r="J4" s="9" t="s">
        <v>4</v>
      </c>
      <c r="K4" s="24"/>
    </row>
    <row r="5" spans="1:12" ht="15" customHeight="1" x14ac:dyDescent="0.25">
      <c r="A5" s="11">
        <v>2</v>
      </c>
      <c r="B5" s="6" t="s">
        <v>8</v>
      </c>
      <c r="C5" s="7">
        <v>10</v>
      </c>
      <c r="D5" s="25"/>
      <c r="E5" s="34"/>
      <c r="F5" s="28">
        <f>D5*(1-$E$4)</f>
        <v>0</v>
      </c>
      <c r="G5" s="29">
        <f t="shared" ref="G5:G24" si="0">+C5*F5</f>
        <v>0</v>
      </c>
      <c r="I5" s="11">
        <v>2</v>
      </c>
      <c r="J5" s="6" t="s">
        <v>34</v>
      </c>
      <c r="K5" s="31"/>
    </row>
    <row r="6" spans="1:12" ht="15" customHeight="1" x14ac:dyDescent="0.25">
      <c r="A6" s="11">
        <v>3</v>
      </c>
      <c r="B6" s="6" t="s">
        <v>9</v>
      </c>
      <c r="C6" s="7">
        <v>10</v>
      </c>
      <c r="D6" s="25"/>
      <c r="E6" s="34"/>
      <c r="F6" s="28">
        <f>D6*(1-$E$4)</f>
        <v>0</v>
      </c>
      <c r="G6" s="29">
        <f t="shared" si="0"/>
        <v>0</v>
      </c>
      <c r="I6" s="11">
        <v>3</v>
      </c>
      <c r="J6" s="6" t="s">
        <v>35</v>
      </c>
      <c r="K6" s="31"/>
    </row>
    <row r="7" spans="1:12" ht="15" customHeight="1" x14ac:dyDescent="0.25">
      <c r="A7" s="11">
        <v>4</v>
      </c>
      <c r="B7" s="6" t="s">
        <v>10</v>
      </c>
      <c r="C7" s="7">
        <v>10</v>
      </c>
      <c r="D7" s="25"/>
      <c r="E7" s="34"/>
      <c r="F7" s="28">
        <f>D7*(1-$E$4)</f>
        <v>0</v>
      </c>
      <c r="G7" s="29">
        <f t="shared" si="0"/>
        <v>0</v>
      </c>
    </row>
    <row r="8" spans="1:12" ht="15" customHeight="1" x14ac:dyDescent="0.25">
      <c r="A8" s="11">
        <v>5</v>
      </c>
      <c r="B8" s="6" t="s">
        <v>17</v>
      </c>
      <c r="C8" s="7">
        <v>1</v>
      </c>
      <c r="D8" s="25"/>
      <c r="E8" s="34"/>
      <c r="F8" s="28">
        <f>D8*(1-$E$4)</f>
        <v>0</v>
      </c>
      <c r="G8" s="29">
        <f t="shared" si="0"/>
        <v>0</v>
      </c>
    </row>
    <row r="9" spans="1:12" ht="15" customHeight="1" x14ac:dyDescent="0.25">
      <c r="A9" s="11">
        <v>6</v>
      </c>
      <c r="B9" s="6" t="s">
        <v>18</v>
      </c>
      <c r="C9" s="7">
        <v>1</v>
      </c>
      <c r="D9" s="25"/>
      <c r="E9" s="34"/>
      <c r="F9" s="28">
        <f t="shared" ref="F9:F24" si="1">D9*(1-$E$4)</f>
        <v>0</v>
      </c>
      <c r="G9" s="29">
        <f t="shared" si="0"/>
        <v>0</v>
      </c>
    </row>
    <row r="10" spans="1:12" ht="15" customHeight="1" x14ac:dyDescent="0.25">
      <c r="A10" s="11">
        <v>7</v>
      </c>
      <c r="B10" s="6" t="s">
        <v>11</v>
      </c>
      <c r="C10" s="7">
        <v>10</v>
      </c>
      <c r="D10" s="25"/>
      <c r="E10" s="34"/>
      <c r="F10" s="28">
        <f t="shared" si="1"/>
        <v>0</v>
      </c>
      <c r="G10" s="29">
        <f t="shared" si="0"/>
        <v>0</v>
      </c>
    </row>
    <row r="11" spans="1:12" ht="15" customHeight="1" x14ac:dyDescent="0.25">
      <c r="A11" s="11">
        <v>8</v>
      </c>
      <c r="B11" s="6" t="s">
        <v>12</v>
      </c>
      <c r="C11" s="7">
        <v>8</v>
      </c>
      <c r="D11" s="25"/>
      <c r="E11" s="34"/>
      <c r="F11" s="28">
        <f t="shared" si="1"/>
        <v>0</v>
      </c>
      <c r="G11" s="29">
        <f t="shared" si="0"/>
        <v>0</v>
      </c>
    </row>
    <row r="12" spans="1:12" ht="15" customHeight="1" x14ac:dyDescent="0.25">
      <c r="A12" s="11">
        <v>9</v>
      </c>
      <c r="B12" s="6" t="s">
        <v>13</v>
      </c>
      <c r="C12" s="7">
        <v>8</v>
      </c>
      <c r="D12" s="25"/>
      <c r="E12" s="34"/>
      <c r="F12" s="28">
        <f t="shared" si="1"/>
        <v>0</v>
      </c>
      <c r="G12" s="29">
        <f t="shared" si="0"/>
        <v>0</v>
      </c>
    </row>
    <row r="13" spans="1:12" ht="15" customHeight="1" x14ac:dyDescent="0.25">
      <c r="A13" s="11">
        <v>10</v>
      </c>
      <c r="B13" s="6" t="s">
        <v>22</v>
      </c>
      <c r="C13" s="8">
        <v>3</v>
      </c>
      <c r="D13" s="25"/>
      <c r="E13" s="34"/>
      <c r="F13" s="28">
        <f t="shared" si="1"/>
        <v>0</v>
      </c>
      <c r="G13" s="29">
        <f t="shared" si="0"/>
        <v>0</v>
      </c>
    </row>
    <row r="14" spans="1:12" ht="15" customHeight="1" x14ac:dyDescent="0.25">
      <c r="A14" s="11">
        <v>11</v>
      </c>
      <c r="B14" s="6" t="s">
        <v>21</v>
      </c>
      <c r="C14" s="7">
        <v>10</v>
      </c>
      <c r="D14" s="25"/>
      <c r="E14" s="34"/>
      <c r="F14" s="28">
        <f t="shared" si="1"/>
        <v>0</v>
      </c>
      <c r="G14" s="29">
        <f t="shared" si="0"/>
        <v>0</v>
      </c>
    </row>
    <row r="15" spans="1:12" ht="15" customHeight="1" x14ac:dyDescent="0.25">
      <c r="A15" s="11">
        <v>12</v>
      </c>
      <c r="B15" s="6" t="s">
        <v>20</v>
      </c>
      <c r="C15" s="7">
        <v>3</v>
      </c>
      <c r="D15" s="25"/>
      <c r="E15" s="34"/>
      <c r="F15" s="28">
        <f t="shared" si="1"/>
        <v>0</v>
      </c>
      <c r="G15" s="29">
        <f t="shared" si="0"/>
        <v>0</v>
      </c>
    </row>
    <row r="16" spans="1:12" ht="15" customHeight="1" x14ac:dyDescent="0.25">
      <c r="A16" s="11">
        <v>13</v>
      </c>
      <c r="B16" s="6" t="s">
        <v>19</v>
      </c>
      <c r="C16" s="7">
        <v>10</v>
      </c>
      <c r="D16" s="25"/>
      <c r="E16" s="34"/>
      <c r="F16" s="28">
        <f t="shared" si="1"/>
        <v>0</v>
      </c>
      <c r="G16" s="29">
        <f t="shared" si="0"/>
        <v>0</v>
      </c>
    </row>
    <row r="17" spans="1:7" ht="15" customHeight="1" x14ac:dyDescent="0.25">
      <c r="A17" s="11">
        <v>14</v>
      </c>
      <c r="B17" s="6" t="s">
        <v>23</v>
      </c>
      <c r="C17" s="8">
        <v>100</v>
      </c>
      <c r="D17" s="25"/>
      <c r="E17" s="34"/>
      <c r="F17" s="28">
        <f t="shared" si="1"/>
        <v>0</v>
      </c>
      <c r="G17" s="29">
        <f t="shared" si="0"/>
        <v>0</v>
      </c>
    </row>
    <row r="18" spans="1:7" ht="15" customHeight="1" x14ac:dyDescent="0.25">
      <c r="A18" s="11">
        <v>15</v>
      </c>
      <c r="B18" s="6" t="s">
        <v>24</v>
      </c>
      <c r="C18" s="7">
        <v>1</v>
      </c>
      <c r="D18" s="25"/>
      <c r="E18" s="34"/>
      <c r="F18" s="28">
        <f>D18*(1-$E$4)</f>
        <v>0</v>
      </c>
      <c r="G18" s="29">
        <f t="shared" si="0"/>
        <v>0</v>
      </c>
    </row>
    <row r="19" spans="1:7" ht="15" customHeight="1" x14ac:dyDescent="0.25">
      <c r="A19" s="11">
        <v>16</v>
      </c>
      <c r="B19" s="6" t="s">
        <v>25</v>
      </c>
      <c r="C19" s="7">
        <v>1</v>
      </c>
      <c r="D19" s="25"/>
      <c r="E19" s="34"/>
      <c r="F19" s="28">
        <f t="shared" si="1"/>
        <v>0</v>
      </c>
      <c r="G19" s="29">
        <f t="shared" si="0"/>
        <v>0</v>
      </c>
    </row>
    <row r="20" spans="1:7" ht="24" x14ac:dyDescent="0.25">
      <c r="A20" s="11">
        <v>17</v>
      </c>
      <c r="B20" s="6" t="s">
        <v>14</v>
      </c>
      <c r="C20" s="7">
        <v>12</v>
      </c>
      <c r="D20" s="25"/>
      <c r="E20" s="34"/>
      <c r="F20" s="28">
        <f t="shared" si="1"/>
        <v>0</v>
      </c>
      <c r="G20" s="29">
        <f t="shared" si="0"/>
        <v>0</v>
      </c>
    </row>
    <row r="21" spans="1:7" ht="15" customHeight="1" x14ac:dyDescent="0.25">
      <c r="A21" s="11">
        <v>18</v>
      </c>
      <c r="B21" s="6" t="s">
        <v>15</v>
      </c>
      <c r="C21" s="7">
        <v>1</v>
      </c>
      <c r="D21" s="25"/>
      <c r="E21" s="34"/>
      <c r="F21" s="28">
        <f>D21*(1-$E$4)</f>
        <v>0</v>
      </c>
      <c r="G21" s="29">
        <f t="shared" si="0"/>
        <v>0</v>
      </c>
    </row>
    <row r="22" spans="1:7" ht="15" customHeight="1" x14ac:dyDescent="0.25">
      <c r="A22" s="11">
        <v>19</v>
      </c>
      <c r="B22" s="6" t="s">
        <v>16</v>
      </c>
      <c r="C22" s="8">
        <v>1</v>
      </c>
      <c r="D22" s="25"/>
      <c r="E22" s="34"/>
      <c r="F22" s="28">
        <f t="shared" si="1"/>
        <v>0</v>
      </c>
      <c r="G22" s="29">
        <f t="shared" si="0"/>
        <v>0</v>
      </c>
    </row>
    <row r="23" spans="1:7" ht="15" customHeight="1" x14ac:dyDescent="0.25">
      <c r="A23" s="11">
        <v>20</v>
      </c>
      <c r="B23" s="6" t="s">
        <v>26</v>
      </c>
      <c r="C23" s="8">
        <v>100</v>
      </c>
      <c r="D23" s="25"/>
      <c r="E23" s="34"/>
      <c r="F23" s="28">
        <f t="shared" si="1"/>
        <v>0</v>
      </c>
      <c r="G23" s="29">
        <f t="shared" si="0"/>
        <v>0</v>
      </c>
    </row>
    <row r="24" spans="1:7" ht="15" customHeight="1" x14ac:dyDescent="0.25">
      <c r="A24" s="16">
        <v>21</v>
      </c>
      <c r="B24" s="17" t="s">
        <v>27</v>
      </c>
      <c r="C24" s="18">
        <v>1</v>
      </c>
      <c r="D24" s="26"/>
      <c r="E24" s="35"/>
      <c r="F24" s="28">
        <f t="shared" si="1"/>
        <v>0</v>
      </c>
      <c r="G24" s="29">
        <f t="shared" si="0"/>
        <v>0</v>
      </c>
    </row>
    <row r="25" spans="1:7" ht="18.75" x14ac:dyDescent="0.3">
      <c r="A25" s="37" t="s">
        <v>6</v>
      </c>
      <c r="B25" s="37"/>
      <c r="C25" s="37"/>
      <c r="D25" s="37"/>
      <c r="E25" s="37"/>
      <c r="F25" s="37"/>
      <c r="G25" s="30">
        <f>SUM(G4:G24)</f>
        <v>0</v>
      </c>
    </row>
    <row r="26" spans="1:7" x14ac:dyDescent="0.25">
      <c r="A26" s="3"/>
      <c r="B26" s="3"/>
      <c r="C26" s="3"/>
      <c r="E26" s="3"/>
      <c r="F26" s="3"/>
      <c r="G26" s="3"/>
    </row>
    <row r="27" spans="1:7" x14ac:dyDescent="0.25">
      <c r="E27" s="3"/>
      <c r="F27" s="3"/>
      <c r="G27" s="3"/>
    </row>
    <row r="28" spans="1:7" x14ac:dyDescent="0.25">
      <c r="E28" s="3"/>
      <c r="F28" s="3"/>
      <c r="G28" s="3"/>
    </row>
    <row r="29" spans="1:7" x14ac:dyDescent="0.25">
      <c r="E29" s="3"/>
      <c r="F29" s="3"/>
      <c r="G29" s="3"/>
    </row>
    <row r="30" spans="1:7" ht="15" customHeight="1" x14ac:dyDescent="0.25">
      <c r="E30" s="4"/>
      <c r="F30" s="4"/>
      <c r="G30" s="4"/>
    </row>
    <row r="31" spans="1:7" x14ac:dyDescent="0.25">
      <c r="D31" s="4"/>
      <c r="E31" s="4"/>
      <c r="F31" s="4"/>
      <c r="G31" s="4"/>
    </row>
    <row r="34" spans="3:3" x14ac:dyDescent="0.25">
      <c r="C34" s="3"/>
    </row>
    <row r="35" spans="3:3" x14ac:dyDescent="0.25">
      <c r="C35" s="2"/>
    </row>
  </sheetData>
  <sheetProtection algorithmName="SHA-512" hashValue="+ehtxUatpoXRw5mIdUgng8lg33TuMRL2zkKPfAWUGyqrQDEzGqQL6VGNWLa3D+kjJWJPrDoLYgz+Wt2d1GtVTw==" saltValue="nBtJGQfqlceTlLWmTj6w6Q==" spinCount="100000" sheet="1" objects="1" scenarios="1"/>
  <mergeCells count="5">
    <mergeCell ref="L1:L2"/>
    <mergeCell ref="E4:E24"/>
    <mergeCell ref="I1:K1"/>
    <mergeCell ref="A1:G1"/>
    <mergeCell ref="A25:F25"/>
  </mergeCells>
  <pageMargins left="0.70866141732283472" right="0.70866141732283472" top="0.74803149606299213" bottom="0.74803149606299213" header="0.31496062992125984" footer="0.31496062992125984"/>
  <pageSetup paperSize="9" scale="2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DE301309B1D944964D599E04BC513E" ma:contentTypeVersion="8" ma:contentTypeDescription="Create a new document." ma:contentTypeScope="" ma:versionID="0c4c7110be82a2bd6ffe9e9fc56a6341">
  <xsd:schema xmlns:xsd="http://www.w3.org/2001/XMLSchema" xmlns:xs="http://www.w3.org/2001/XMLSchema" xmlns:p="http://schemas.microsoft.com/office/2006/metadata/properties" xmlns:ns2="0ac30f79-3d6c-4af1-9c46-f8439df80b9f" targetNamespace="http://schemas.microsoft.com/office/2006/metadata/properties" ma:root="true" ma:fieldsID="44761f4c988622c35a5391981a320735" ns2:_="">
    <xsd:import namespace="0ac30f79-3d6c-4af1-9c46-f8439df80b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30f79-3d6c-4af1-9c46-f8439df80b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56D46-D30E-4AC2-B4E7-84E763570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c30f79-3d6c-4af1-9c46-f8439df80b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666021-C07E-4BDA-A5B2-24864EA8A30D}">
  <ds:schemaRefs>
    <ds:schemaRef ds:uri="0ac30f79-3d6c-4af1-9c46-f8439df80b9f"/>
    <ds:schemaRef ds:uri="http://www.w3.org/XML/1998/namespace"/>
    <ds:schemaRef ds:uri="http://schemas.openxmlformats.org/package/2006/metadata/core-properties"/>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94FD4128-A292-405C-8338-129479CDEC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 Inschrijver</vt:lpstr>
      <vt:lpstr>Prijslijst</vt:lpstr>
      <vt:lpstr>Prijslijst!Afdrukbereik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Sven</dc:creator>
  <cp:lastModifiedBy>Wesley Jannink</cp:lastModifiedBy>
  <cp:lastPrinted>2012-04-03T11:34:33Z</cp:lastPrinted>
  <dcterms:created xsi:type="dcterms:W3CDTF">2012-01-19T09:00:37Z</dcterms:created>
  <dcterms:modified xsi:type="dcterms:W3CDTF">2021-10-01T07:58:07Z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0x010100FEDE301309B1D944964D599E04BC513E</vt:lpwstr>
  </property>
</Properties>
</file>