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istrict Noord\Materieel en Logistiek\Inkoop\Aanbestedingen\Handschoenen\Bijlagen\"/>
    </mc:Choice>
  </mc:AlternateContent>
  <bookViews>
    <workbookView xWindow="-120" yWindow="-120" windowWidth="29040" windowHeight="15990"/>
  </bookViews>
  <sheets>
    <sheet name="Voorblad" sheetId="3" r:id="rId1"/>
    <sheet name="Perceel 1" sheetId="1" r:id="rId2"/>
    <sheet name="Perceel 2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4" i="1"/>
  <c r="B23" i="1"/>
  <c r="B22" i="1"/>
  <c r="B21" i="1"/>
  <c r="B20" i="1"/>
  <c r="B21" i="3" l="1"/>
  <c r="E20" i="1" l="1"/>
  <c r="B20" i="3" s="1"/>
  <c r="E21" i="2"/>
</calcChain>
</file>

<file path=xl/sharedStrings.xml><?xml version="1.0" encoding="utf-8"?>
<sst xmlns="http://schemas.openxmlformats.org/spreadsheetml/2006/main" count="74" uniqueCount="35">
  <si>
    <t xml:space="preserve">Gebasseerd op de ingeschatte afname gedurende de initiele looptijd van de Raamovereenkomst </t>
  </si>
  <si>
    <t>Utrecht</t>
  </si>
  <si>
    <t>Gelderland-Zuid</t>
  </si>
  <si>
    <t>Gooi en Vechtstreek</t>
  </si>
  <si>
    <t>Flevoland</t>
  </si>
  <si>
    <t>Richtlijnen voor het invullen van het prijzenblad</t>
  </si>
  <si>
    <t>Overzicht inschrijving</t>
  </si>
  <si>
    <t>Bedrijfsnaam Inschrijver</t>
  </si>
  <si>
    <t>KvK nummer</t>
  </si>
  <si>
    <t>Handtekening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</si>
  <si>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</si>
  <si>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</si>
  <si>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</si>
  <si>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</si>
  <si>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</si>
  <si>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</si>
  <si>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</si>
  <si>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1. Alle en alleen de gele velden dienen door Inschrijver te worden ingevuld;</t>
  </si>
  <si>
    <t>BTW %</t>
  </si>
  <si>
    <t>Totaalprijs</t>
  </si>
  <si>
    <t>Aantallen</t>
  </si>
  <si>
    <t>Prijs excl. Btw</t>
  </si>
  <si>
    <t>Veiligheidsregio's</t>
  </si>
  <si>
    <t>Ingeschatte afname gedurende de intiele looptijd van de Raamovereenkomst</t>
  </si>
  <si>
    <t>Bijlage 11 Prijzenblad Aanbesteding blus- en HV-handschoenen</t>
  </si>
  <si>
    <t>4. Het blauwgearceerde veld geeft de te beoordelen prijs weer.</t>
  </si>
  <si>
    <t>Bijlage 11 Prijzenblad Aanbesteding blushandschoenen (perceel 1)</t>
  </si>
  <si>
    <t>Bijlage 11 Prijzenblad Aanbesteding HV-handschoenen (perceel 2)</t>
  </si>
  <si>
    <t>2. Onderstaande tabel wordt dmv verwijzing ingevuld.</t>
  </si>
  <si>
    <r>
      <t xml:space="preserve">2. De in te vullen tarieven zijn all-in tarieven in euro’s, </t>
    </r>
    <r>
      <rPr>
        <u/>
        <sz val="9"/>
        <rFont val="Verdana"/>
        <family val="2"/>
      </rPr>
      <t>exclusief BTW;</t>
    </r>
  </si>
  <si>
    <t>3. De opgegeven aantallen betreft de verwachte afname per Veiligheidsregio. Inschrijver dan wel Opdrachtnemer kan hier geen rechten aan ontlenen;</t>
  </si>
  <si>
    <r>
      <t xml:space="preserve">2. De in te vullen tarieven zijn all-in tarieven in euro’s, </t>
    </r>
    <r>
      <rPr>
        <u/>
        <sz val="9"/>
        <rFont val="Verdana"/>
        <family val="2"/>
      </rPr>
      <t>exclusief</t>
    </r>
    <r>
      <rPr>
        <sz val="9"/>
        <rFont val="Verdana"/>
        <family val="2"/>
      </rPr>
      <t xml:space="preserve"> BTW;</t>
    </r>
  </si>
  <si>
    <t>De te beoordelen totaalprijs</t>
  </si>
  <si>
    <t>Perceel 1 (blushandschoenen)</t>
  </si>
  <si>
    <t>Perceel 2 (HV-handschoenen)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</si>
</sst>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.0000_ ;_ &quot;€&quot;\ * \-#,##0.00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color theme="0" tint="-0.249977111117893"/>
      <name val="Calibri"/>
      <family val="2"/>
      <scheme val="minor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164" fontId="0" fillId="3" borderId="1" xfId="1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Fill="1" applyBorder="1"/>
    <xf numFmtId="164" fontId="0" fillId="0" borderId="0" xfId="0" applyNumberFormat="1" applyFill="1" applyBorder="1"/>
    <xf numFmtId="164" fontId="0" fillId="2" borderId="3" xfId="0" applyNumberFormat="1" applyFill="1" applyBorder="1"/>
    <xf numFmtId="0" fontId="5" fillId="4" borderId="0" xfId="2" applyFont="1" applyFill="1" applyProtection="1"/>
    <xf numFmtId="0" fontId="5" fillId="4" borderId="0" xfId="2" applyFont="1" applyFill="1" applyAlignment="1" applyProtection="1">
      <alignment horizontal="center"/>
    </xf>
    <xf numFmtId="44" fontId="5" fillId="4" borderId="0" xfId="1" applyFont="1" applyFill="1" applyProtection="1"/>
    <xf numFmtId="10" fontId="5" fillId="4" borderId="0" xfId="2" applyNumberFormat="1" applyFont="1" applyFill="1" applyProtection="1"/>
    <xf numFmtId="44" fontId="0" fillId="4" borderId="0" xfId="1" applyFont="1" applyFill="1"/>
    <xf numFmtId="165" fontId="5" fillId="4" borderId="0" xfId="2" applyNumberFormat="1" applyFont="1" applyFill="1" applyProtection="1"/>
    <xf numFmtId="0" fontId="6" fillId="4" borderId="0" xfId="2" applyFont="1" applyFill="1" applyProtection="1"/>
    <xf numFmtId="0" fontId="6" fillId="4" borderId="0" xfId="2" applyFont="1" applyFill="1" applyAlignment="1" applyProtection="1">
      <alignment horizontal="center"/>
    </xf>
    <xf numFmtId="0" fontId="5" fillId="4" borderId="0" xfId="2" applyNumberFormat="1" applyFont="1" applyFill="1" applyAlignment="1" applyProtection="1">
      <alignment horizontal="left"/>
    </xf>
    <xf numFmtId="0" fontId="5" fillId="4" borderId="0" xfId="2" applyNumberFormat="1" applyFont="1" applyFill="1" applyProtection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NumberFormat="1" applyFont="1" applyFill="1"/>
    <xf numFmtId="0" fontId="5" fillId="3" borderId="1" xfId="2" applyFont="1" applyFill="1" applyBorder="1" applyAlignment="1" applyProtection="1">
      <alignment horizontal="left"/>
      <protection locked="0"/>
    </xf>
    <xf numFmtId="0" fontId="0" fillId="3" borderId="2" xfId="0" applyFont="1" applyFill="1" applyBorder="1" applyProtection="1"/>
    <xf numFmtId="0" fontId="0" fillId="3" borderId="4" xfId="0" applyFont="1" applyFill="1" applyBorder="1" applyProtection="1"/>
    <xf numFmtId="0" fontId="0" fillId="3" borderId="5" xfId="0" applyFont="1" applyFill="1" applyBorder="1" applyProtection="1"/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4" borderId="0" xfId="0" applyFill="1"/>
    <xf numFmtId="44" fontId="0" fillId="4" borderId="1" xfId="1" applyFont="1" applyFill="1" applyBorder="1"/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C26" sqref="C26"/>
    </sheetView>
  </sheetViews>
  <sheetFormatPr defaultRowHeight="15" x14ac:dyDescent="0.25"/>
  <cols>
    <col min="1" max="1" width="28.28515625" customWidth="1"/>
    <col min="2" max="2" width="27" customWidth="1"/>
    <col min="5" max="5" width="21.42578125" bestFit="1" customWidth="1"/>
    <col min="6" max="6" width="24.5703125" customWidth="1"/>
    <col min="8" max="8" width="39.85546875" customWidth="1"/>
  </cols>
  <sheetData>
    <row r="1" spans="1:9" ht="23.25" x14ac:dyDescent="0.35">
      <c r="A1" s="3" t="s">
        <v>24</v>
      </c>
    </row>
    <row r="3" spans="1:9" x14ac:dyDescent="0.25">
      <c r="A3" s="9" t="s">
        <v>5</v>
      </c>
      <c r="B3" s="9"/>
      <c r="C3" s="9"/>
      <c r="D3" s="9"/>
      <c r="E3" s="10"/>
      <c r="F3" s="10"/>
      <c r="G3" s="11"/>
      <c r="H3" s="12"/>
      <c r="I3" s="13"/>
    </row>
    <row r="4" spans="1:9" x14ac:dyDescent="0.25">
      <c r="A4" s="9" t="s">
        <v>17</v>
      </c>
      <c r="B4" s="9"/>
      <c r="C4" s="9"/>
      <c r="D4" s="9"/>
      <c r="E4" s="10"/>
      <c r="F4" s="10"/>
      <c r="G4" s="11"/>
      <c r="H4" s="12"/>
      <c r="I4" s="13"/>
    </row>
    <row r="5" spans="1:9" x14ac:dyDescent="0.25">
      <c r="A5" s="9" t="s">
        <v>28</v>
      </c>
      <c r="B5" s="9"/>
      <c r="C5" s="9"/>
      <c r="D5" s="9"/>
      <c r="E5" s="10"/>
      <c r="F5" s="10"/>
      <c r="G5" s="11"/>
      <c r="H5" s="12"/>
      <c r="I5" s="13"/>
    </row>
    <row r="6" spans="1:9" x14ac:dyDescent="0.25">
      <c r="A6" s="9"/>
      <c r="B6" s="9"/>
      <c r="C6" s="10"/>
      <c r="D6" s="10"/>
      <c r="E6" s="9"/>
      <c r="F6" s="9"/>
      <c r="G6" s="11"/>
      <c r="H6" s="14"/>
      <c r="I6" s="13"/>
    </row>
    <row r="7" spans="1:9" x14ac:dyDescent="0.25">
      <c r="A7" s="9"/>
      <c r="B7" s="9"/>
      <c r="C7" s="10"/>
      <c r="D7" s="10"/>
      <c r="E7" s="9"/>
      <c r="F7" s="9"/>
      <c r="G7" s="11"/>
      <c r="H7" s="14"/>
      <c r="I7" s="13"/>
    </row>
    <row r="8" spans="1:9" x14ac:dyDescent="0.25">
      <c r="A8" s="9"/>
      <c r="B8" s="9"/>
      <c r="C8" s="9"/>
      <c r="D8" s="9"/>
      <c r="E8" s="10"/>
      <c r="F8" s="10"/>
      <c r="G8" s="11"/>
      <c r="H8" s="12"/>
      <c r="I8" s="13"/>
    </row>
    <row r="9" spans="1:9" x14ac:dyDescent="0.25">
      <c r="A9" s="15" t="s">
        <v>6</v>
      </c>
      <c r="B9" s="15"/>
      <c r="C9" s="15"/>
      <c r="D9" s="15"/>
      <c r="E9" s="16"/>
      <c r="F9" s="16"/>
      <c r="G9" s="11"/>
      <c r="H9" s="12"/>
      <c r="I9" s="13"/>
    </row>
    <row r="10" spans="1:9" x14ac:dyDescent="0.25">
      <c r="A10" s="9" t="s">
        <v>7</v>
      </c>
      <c r="B10" s="22"/>
      <c r="C10" s="9"/>
      <c r="D10" s="9"/>
      <c r="E10" s="17" t="s">
        <v>8</v>
      </c>
      <c r="F10" s="22"/>
      <c r="G10" s="11"/>
      <c r="H10" s="17" t="s">
        <v>9</v>
      </c>
      <c r="I10" s="13"/>
    </row>
    <row r="11" spans="1:9" x14ac:dyDescent="0.25">
      <c r="A11" s="9" t="s">
        <v>10</v>
      </c>
      <c r="B11" s="22"/>
      <c r="C11" s="9"/>
      <c r="D11" s="9"/>
      <c r="E11" s="17" t="s">
        <v>11</v>
      </c>
      <c r="F11" s="22"/>
      <c r="G11" s="11"/>
      <c r="H11" s="23"/>
      <c r="I11" s="13"/>
    </row>
    <row r="12" spans="1:9" x14ac:dyDescent="0.25">
      <c r="A12" s="9" t="s">
        <v>12</v>
      </c>
      <c r="B12" s="22"/>
      <c r="C12" s="9"/>
      <c r="D12" s="9"/>
      <c r="E12" s="17" t="s">
        <v>13</v>
      </c>
      <c r="F12" s="22"/>
      <c r="G12" s="11"/>
      <c r="H12" s="24"/>
      <c r="I12" s="13"/>
    </row>
    <row r="13" spans="1:9" x14ac:dyDescent="0.25">
      <c r="A13" s="9" t="s">
        <v>14</v>
      </c>
      <c r="B13" s="22"/>
      <c r="C13" s="9"/>
      <c r="D13" s="9"/>
      <c r="E13" s="17" t="s">
        <v>15</v>
      </c>
      <c r="F13" s="22"/>
      <c r="G13" s="11"/>
      <c r="H13" s="25"/>
      <c r="I13" s="13"/>
    </row>
    <row r="14" spans="1:9" x14ac:dyDescent="0.25">
      <c r="A14" s="9" t="s">
        <v>16</v>
      </c>
      <c r="B14" s="22"/>
      <c r="C14" s="9"/>
      <c r="D14" s="9"/>
      <c r="E14" s="10"/>
      <c r="F14" s="10"/>
      <c r="G14" s="11"/>
      <c r="H14" s="18"/>
      <c r="I14" s="13"/>
    </row>
    <row r="15" spans="1:9" x14ac:dyDescent="0.25">
      <c r="A15" s="19"/>
      <c r="B15" s="19"/>
      <c r="C15" s="19"/>
      <c r="D15" s="19"/>
      <c r="E15" s="20"/>
      <c r="F15" s="20"/>
      <c r="G15" s="13"/>
      <c r="H15" s="21"/>
      <c r="I15" s="13"/>
    </row>
    <row r="19" spans="1:2" x14ac:dyDescent="0.25">
      <c r="A19" s="30"/>
      <c r="B19" s="30" t="s">
        <v>32</v>
      </c>
    </row>
    <row r="20" spans="1:2" x14ac:dyDescent="0.25">
      <c r="A20" s="30" t="s">
        <v>33</v>
      </c>
      <c r="B20" s="31">
        <f>'Perceel 1'!E20</f>
        <v>0</v>
      </c>
    </row>
    <row r="21" spans="1:2" x14ac:dyDescent="0.25">
      <c r="A21" s="30" t="s">
        <v>34</v>
      </c>
      <c r="B21" s="31">
        <f>'Perceel 2'!E21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selection activeCell="B25" sqref="B25"/>
    </sheetView>
  </sheetViews>
  <sheetFormatPr defaultRowHeight="15" x14ac:dyDescent="0.25"/>
  <cols>
    <col min="1" max="1" width="89.5703125" customWidth="1"/>
    <col min="2" max="2" width="16" customWidth="1"/>
    <col min="3" max="3" width="13.42578125" bestFit="1" customWidth="1"/>
    <col min="4" max="4" width="13.42578125" customWidth="1"/>
    <col min="5" max="5" width="24" customWidth="1"/>
    <col min="6" max="6" width="17.140625" customWidth="1"/>
    <col min="8" max="8" width="24.42578125" customWidth="1"/>
    <col min="9" max="9" width="6.42578125" customWidth="1"/>
  </cols>
  <sheetData>
    <row r="1" spans="1:9" ht="23.25" x14ac:dyDescent="0.35">
      <c r="A1" s="3" t="s">
        <v>26</v>
      </c>
    </row>
    <row r="2" spans="1:9" ht="23.25" x14ac:dyDescent="0.35">
      <c r="A2" s="3"/>
    </row>
    <row r="3" spans="1:9" x14ac:dyDescent="0.25">
      <c r="A3" s="9" t="s">
        <v>5</v>
      </c>
      <c r="B3" s="9"/>
      <c r="C3" s="9"/>
      <c r="D3" s="9"/>
      <c r="E3" s="10"/>
      <c r="F3" s="10"/>
      <c r="G3" s="11"/>
      <c r="H3" s="12"/>
      <c r="I3" s="13"/>
    </row>
    <row r="4" spans="1:9" x14ac:dyDescent="0.25">
      <c r="A4" s="9" t="s">
        <v>17</v>
      </c>
      <c r="B4" s="9"/>
      <c r="C4" s="9"/>
      <c r="D4" s="9"/>
      <c r="E4" s="10"/>
      <c r="F4" s="10"/>
      <c r="G4" s="11"/>
      <c r="H4" s="12"/>
      <c r="I4" s="13"/>
    </row>
    <row r="5" spans="1:9" x14ac:dyDescent="0.25">
      <c r="A5" s="9" t="s">
        <v>29</v>
      </c>
      <c r="B5" s="9"/>
      <c r="C5" s="9"/>
      <c r="D5" s="9"/>
      <c r="E5" s="10"/>
      <c r="F5" s="10"/>
      <c r="G5" s="11"/>
      <c r="H5" s="12"/>
      <c r="I5" s="13"/>
    </row>
    <row r="6" spans="1:9" x14ac:dyDescent="0.25">
      <c r="A6" s="9" t="s">
        <v>30</v>
      </c>
      <c r="B6" s="9"/>
      <c r="C6" s="10"/>
      <c r="D6" s="10"/>
      <c r="E6" s="9"/>
      <c r="F6" s="9"/>
      <c r="G6" s="11"/>
      <c r="H6" s="14"/>
      <c r="I6" s="13"/>
    </row>
    <row r="7" spans="1:9" x14ac:dyDescent="0.25">
      <c r="A7" s="9" t="s">
        <v>25</v>
      </c>
      <c r="B7" s="9"/>
      <c r="C7" s="10"/>
      <c r="D7" s="10"/>
      <c r="E7" s="9"/>
      <c r="F7" s="9"/>
      <c r="G7" s="11"/>
      <c r="H7" s="14"/>
      <c r="I7" s="13"/>
    </row>
    <row r="8" spans="1:9" x14ac:dyDescent="0.25">
      <c r="A8" s="9"/>
      <c r="B8" s="9"/>
      <c r="C8" s="9"/>
      <c r="D8" s="9"/>
      <c r="E8" s="10"/>
      <c r="F8" s="10"/>
      <c r="G8" s="11"/>
      <c r="H8" s="12"/>
      <c r="I8" s="13"/>
    </row>
    <row r="9" spans="1:9" x14ac:dyDescent="0.25">
      <c r="A9" s="15" t="s">
        <v>6</v>
      </c>
      <c r="B9" s="15"/>
      <c r="C9" s="15"/>
      <c r="D9" s="15"/>
      <c r="E9" s="16"/>
      <c r="F9" s="16"/>
      <c r="G9" s="11"/>
      <c r="H9" s="12"/>
      <c r="I9" s="13"/>
    </row>
    <row r="10" spans="1:9" x14ac:dyDescent="0.25">
      <c r="A10" s="9" t="s">
        <v>7</v>
      </c>
      <c r="B10" s="22"/>
      <c r="C10" s="9"/>
      <c r="D10" s="9"/>
      <c r="E10" s="17" t="s">
        <v>8</v>
      </c>
      <c r="F10" s="22"/>
      <c r="G10" s="11"/>
      <c r="H10" s="17" t="s">
        <v>9</v>
      </c>
      <c r="I10" s="13"/>
    </row>
    <row r="11" spans="1:9" x14ac:dyDescent="0.25">
      <c r="A11" s="9" t="s">
        <v>10</v>
      </c>
      <c r="B11" s="22"/>
      <c r="C11" s="9"/>
      <c r="D11" s="9"/>
      <c r="E11" s="17" t="s">
        <v>11</v>
      </c>
      <c r="F11" s="22"/>
      <c r="G11" s="11"/>
      <c r="H11" s="23"/>
      <c r="I11" s="13"/>
    </row>
    <row r="12" spans="1:9" x14ac:dyDescent="0.25">
      <c r="A12" s="9" t="s">
        <v>12</v>
      </c>
      <c r="B12" s="22"/>
      <c r="C12" s="9"/>
      <c r="D12" s="9"/>
      <c r="E12" s="17" t="s">
        <v>13</v>
      </c>
      <c r="F12" s="22"/>
      <c r="G12" s="11"/>
      <c r="H12" s="24"/>
      <c r="I12" s="13"/>
    </row>
    <row r="13" spans="1:9" x14ac:dyDescent="0.25">
      <c r="A13" s="9" t="s">
        <v>14</v>
      </c>
      <c r="B13" s="22"/>
      <c r="C13" s="9"/>
      <c r="D13" s="9"/>
      <c r="E13" s="17" t="s">
        <v>15</v>
      </c>
      <c r="F13" s="22"/>
      <c r="G13" s="11"/>
      <c r="H13" s="25"/>
      <c r="I13" s="13"/>
    </row>
    <row r="14" spans="1:9" x14ac:dyDescent="0.25">
      <c r="A14" s="9" t="s">
        <v>16</v>
      </c>
      <c r="B14" s="22"/>
      <c r="C14" s="9"/>
      <c r="D14" s="9"/>
      <c r="E14" s="10"/>
      <c r="F14" s="10"/>
      <c r="G14" s="11"/>
      <c r="H14" s="18"/>
      <c r="I14" s="13"/>
    </row>
    <row r="15" spans="1:9" x14ac:dyDescent="0.25">
      <c r="A15" s="19"/>
      <c r="B15" s="19"/>
      <c r="C15" s="19"/>
      <c r="D15" s="19"/>
      <c r="E15" s="20"/>
      <c r="F15" s="20"/>
      <c r="G15" s="13"/>
      <c r="H15" s="21"/>
      <c r="I15" s="13"/>
    </row>
    <row r="16" spans="1:9" x14ac:dyDescent="0.25">
      <c r="A16" t="s">
        <v>0</v>
      </c>
    </row>
    <row r="19" spans="1:5" ht="15.75" thickBot="1" x14ac:dyDescent="0.3">
      <c r="A19" s="5" t="s">
        <v>22</v>
      </c>
      <c r="B19" s="2" t="s">
        <v>20</v>
      </c>
      <c r="C19" s="2" t="s">
        <v>21</v>
      </c>
      <c r="D19" s="2" t="s">
        <v>18</v>
      </c>
      <c r="E19" s="2" t="s">
        <v>19</v>
      </c>
    </row>
    <row r="20" spans="1:5" ht="15.75" thickBot="1" x14ac:dyDescent="0.3">
      <c r="A20" s="5" t="s">
        <v>23</v>
      </c>
      <c r="B20" s="2">
        <f>B21+B22+B23+B24</f>
        <v>5850</v>
      </c>
      <c r="C20" s="4"/>
      <c r="D20" s="4"/>
      <c r="E20" s="8">
        <f>C20*B20</f>
        <v>0</v>
      </c>
    </row>
    <row r="21" spans="1:5" x14ac:dyDescent="0.25">
      <c r="A21" s="28" t="s">
        <v>1</v>
      </c>
      <c r="B21" s="29">
        <f>(2000+390+390+390)</f>
        <v>3170</v>
      </c>
      <c r="C21" s="26"/>
      <c r="D21" s="26"/>
      <c r="E21" s="27"/>
    </row>
    <row r="22" spans="1:5" x14ac:dyDescent="0.25">
      <c r="A22" s="28" t="s">
        <v>2</v>
      </c>
      <c r="B22" s="29">
        <f>(210*4)</f>
        <v>840</v>
      </c>
      <c r="C22" s="26"/>
      <c r="D22" s="26"/>
      <c r="E22" s="27"/>
    </row>
    <row r="23" spans="1:5" x14ac:dyDescent="0.25">
      <c r="A23" s="28" t="s">
        <v>3</v>
      </c>
      <c r="B23" s="29">
        <f>800+(3*40)</f>
        <v>920</v>
      </c>
      <c r="C23" s="26"/>
      <c r="D23" s="26"/>
      <c r="E23" s="27"/>
    </row>
    <row r="24" spans="1:5" x14ac:dyDescent="0.25">
      <c r="A24" s="28" t="s">
        <v>4</v>
      </c>
      <c r="B24" s="29">
        <f>800+(3*40)</f>
        <v>920</v>
      </c>
      <c r="C24" s="26"/>
      <c r="D24" s="26"/>
      <c r="E24" s="27"/>
    </row>
    <row r="25" spans="1:5" x14ac:dyDescent="0.25">
      <c r="A25" s="6"/>
      <c r="B25" s="1"/>
      <c r="C25" s="1"/>
      <c r="D25" s="1"/>
      <c r="E25" s="7"/>
    </row>
    <row r="26" spans="1:5" x14ac:dyDescent="0.25">
      <c r="A26" s="6"/>
      <c r="B26" s="1"/>
      <c r="C26" s="1"/>
      <c r="D26" s="1"/>
      <c r="E26" s="7"/>
    </row>
    <row r="27" spans="1:5" x14ac:dyDescent="0.25">
      <c r="A27" s="6"/>
      <c r="B27" s="1"/>
      <c r="C27" s="1"/>
      <c r="D27" s="1"/>
      <c r="E27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>
      <selection activeCell="B26" sqref="B26"/>
    </sheetView>
  </sheetViews>
  <sheetFormatPr defaultRowHeight="15" x14ac:dyDescent="0.25"/>
  <cols>
    <col min="1" max="1" width="90" customWidth="1"/>
    <col min="2" max="2" width="19.140625" customWidth="1"/>
    <col min="3" max="3" width="13.42578125" bestFit="1" customWidth="1"/>
    <col min="4" max="4" width="26.140625" customWidth="1"/>
    <col min="5" max="5" width="20.140625" customWidth="1"/>
    <col min="7" max="7" width="23.42578125" customWidth="1"/>
    <col min="8" max="8" width="10.7109375" customWidth="1"/>
  </cols>
  <sheetData>
    <row r="1" spans="1:8" ht="23.25" x14ac:dyDescent="0.35">
      <c r="A1" s="3" t="s">
        <v>27</v>
      </c>
    </row>
    <row r="2" spans="1:8" ht="23.25" x14ac:dyDescent="0.35">
      <c r="A2" s="3"/>
    </row>
    <row r="3" spans="1:8" x14ac:dyDescent="0.25">
      <c r="A3" s="9" t="s">
        <v>5</v>
      </c>
      <c r="B3" s="9"/>
      <c r="C3" s="9"/>
      <c r="D3" s="10"/>
      <c r="E3" s="10"/>
      <c r="F3" s="11"/>
      <c r="G3" s="12"/>
      <c r="H3" s="13"/>
    </row>
    <row r="4" spans="1:8" x14ac:dyDescent="0.25">
      <c r="A4" s="9" t="s">
        <v>17</v>
      </c>
      <c r="B4" s="9"/>
      <c r="C4" s="9"/>
      <c r="D4" s="10"/>
      <c r="E4" s="10"/>
      <c r="F4" s="11"/>
      <c r="G4" s="12"/>
      <c r="H4" s="13"/>
    </row>
    <row r="5" spans="1:8" x14ac:dyDescent="0.25">
      <c r="A5" s="9" t="s">
        <v>31</v>
      </c>
      <c r="B5" s="9"/>
      <c r="C5" s="9"/>
      <c r="D5" s="10"/>
      <c r="E5" s="10"/>
      <c r="F5" s="11"/>
      <c r="G5" s="12"/>
      <c r="H5" s="13"/>
    </row>
    <row r="6" spans="1:8" x14ac:dyDescent="0.25">
      <c r="A6" s="9" t="s">
        <v>30</v>
      </c>
      <c r="B6" s="9"/>
      <c r="C6" s="10"/>
      <c r="D6" s="9"/>
      <c r="E6" s="9"/>
      <c r="F6" s="11"/>
      <c r="G6" s="14"/>
      <c r="H6" s="13"/>
    </row>
    <row r="7" spans="1:8" x14ac:dyDescent="0.25">
      <c r="A7" s="9" t="s">
        <v>25</v>
      </c>
      <c r="B7" s="9"/>
      <c r="C7" s="10"/>
      <c r="D7" s="9"/>
      <c r="E7" s="9"/>
      <c r="F7" s="11"/>
      <c r="G7" s="14"/>
      <c r="H7" s="13"/>
    </row>
    <row r="8" spans="1:8" x14ac:dyDescent="0.25">
      <c r="A8" s="9"/>
      <c r="B8" s="9"/>
      <c r="C8" s="9"/>
      <c r="D8" s="10"/>
      <c r="E8" s="10"/>
      <c r="F8" s="11"/>
      <c r="G8" s="12"/>
      <c r="H8" s="13"/>
    </row>
    <row r="9" spans="1:8" x14ac:dyDescent="0.25">
      <c r="A9" s="15" t="s">
        <v>6</v>
      </c>
      <c r="B9" s="15"/>
      <c r="C9" s="15"/>
      <c r="D9" s="16"/>
      <c r="E9" s="16"/>
      <c r="F9" s="11"/>
      <c r="G9" s="12"/>
      <c r="H9" s="13"/>
    </row>
    <row r="10" spans="1:8" x14ac:dyDescent="0.25">
      <c r="A10" s="9" t="s">
        <v>7</v>
      </c>
      <c r="B10" s="22"/>
      <c r="C10" s="9"/>
      <c r="D10" s="17" t="s">
        <v>8</v>
      </c>
      <c r="E10" s="22"/>
      <c r="F10" s="11"/>
      <c r="G10" s="17" t="s">
        <v>9</v>
      </c>
      <c r="H10" s="13"/>
    </row>
    <row r="11" spans="1:8" x14ac:dyDescent="0.25">
      <c r="A11" s="9" t="s">
        <v>10</v>
      </c>
      <c r="B11" s="22"/>
      <c r="C11" s="9"/>
      <c r="D11" s="17" t="s">
        <v>11</v>
      </c>
      <c r="E11" s="22"/>
      <c r="F11" s="11"/>
      <c r="G11" s="23"/>
      <c r="H11" s="13"/>
    </row>
    <row r="12" spans="1:8" x14ac:dyDescent="0.25">
      <c r="A12" s="9" t="s">
        <v>12</v>
      </c>
      <c r="B12" s="22"/>
      <c r="C12" s="9"/>
      <c r="D12" s="17" t="s">
        <v>13</v>
      </c>
      <c r="E12" s="22"/>
      <c r="F12" s="11"/>
      <c r="G12" s="24"/>
      <c r="H12" s="13"/>
    </row>
    <row r="13" spans="1:8" x14ac:dyDescent="0.25">
      <c r="A13" s="9" t="s">
        <v>14</v>
      </c>
      <c r="B13" s="22"/>
      <c r="C13" s="9"/>
      <c r="D13" s="17" t="s">
        <v>15</v>
      </c>
      <c r="E13" s="22"/>
      <c r="F13" s="11"/>
      <c r="G13" s="25"/>
      <c r="H13" s="13"/>
    </row>
    <row r="14" spans="1:8" x14ac:dyDescent="0.25">
      <c r="A14" s="9" t="s">
        <v>16</v>
      </c>
      <c r="B14" s="22"/>
      <c r="C14" s="9"/>
      <c r="D14" s="10"/>
      <c r="E14" s="10"/>
      <c r="F14" s="11"/>
      <c r="G14" s="18"/>
      <c r="H14" s="13"/>
    </row>
    <row r="15" spans="1:8" x14ac:dyDescent="0.25">
      <c r="A15" s="19"/>
      <c r="B15" s="19"/>
      <c r="C15" s="19"/>
      <c r="D15" s="20"/>
      <c r="E15" s="20"/>
      <c r="F15" s="13"/>
      <c r="G15" s="21"/>
      <c r="H15" s="13"/>
    </row>
    <row r="16" spans="1:8" x14ac:dyDescent="0.25">
      <c r="A16" t="s">
        <v>0</v>
      </c>
    </row>
    <row r="20" spans="1:5" ht="15.75" thickBot="1" x14ac:dyDescent="0.3">
      <c r="A20" s="5" t="s">
        <v>22</v>
      </c>
      <c r="B20" s="2" t="s">
        <v>20</v>
      </c>
      <c r="C20" s="2" t="s">
        <v>21</v>
      </c>
      <c r="D20" s="2" t="s">
        <v>18</v>
      </c>
      <c r="E20" s="2" t="s">
        <v>19</v>
      </c>
    </row>
    <row r="21" spans="1:5" ht="15.75" thickBot="1" x14ac:dyDescent="0.3">
      <c r="A21" s="5" t="s">
        <v>23</v>
      </c>
      <c r="B21" s="2">
        <f>B22+B23+B24+B25</f>
        <v>8700</v>
      </c>
      <c r="C21" s="4">
        <v>0</v>
      </c>
      <c r="D21" s="4"/>
      <c r="E21" s="8">
        <f>C21*B21</f>
        <v>0</v>
      </c>
    </row>
    <row r="22" spans="1:5" x14ac:dyDescent="0.25">
      <c r="A22" s="28" t="s">
        <v>1</v>
      </c>
      <c r="B22" s="29">
        <f>2000+(820*3)</f>
        <v>4460</v>
      </c>
      <c r="C22" s="26"/>
      <c r="D22" s="26"/>
      <c r="E22" s="27"/>
    </row>
    <row r="23" spans="1:5" x14ac:dyDescent="0.25">
      <c r="A23" s="28" t="s">
        <v>2</v>
      </c>
      <c r="B23" s="29">
        <f>285*4</f>
        <v>1140</v>
      </c>
      <c r="C23" s="26"/>
      <c r="D23" s="26"/>
      <c r="E23" s="27"/>
    </row>
    <row r="24" spans="1:5" x14ac:dyDescent="0.25">
      <c r="A24" s="28" t="s">
        <v>3</v>
      </c>
      <c r="B24" s="29">
        <f>800+(250*3)</f>
        <v>1550</v>
      </c>
      <c r="C24" s="26"/>
      <c r="D24" s="26"/>
      <c r="E24" s="27"/>
    </row>
    <row r="25" spans="1:5" x14ac:dyDescent="0.25">
      <c r="A25" s="28" t="s">
        <v>4</v>
      </c>
      <c r="B25" s="29">
        <f>800+(250*3)</f>
        <v>1550</v>
      </c>
      <c r="C25" s="26"/>
      <c r="D25" s="26"/>
      <c r="E25" s="27"/>
    </row>
    <row r="26" spans="1:5" x14ac:dyDescent="0.25">
      <c r="A26" s="6"/>
      <c r="B26" s="1"/>
      <c r="C26" s="1"/>
      <c r="D26" s="1"/>
      <c r="E26" s="7"/>
    </row>
    <row r="27" spans="1:5" x14ac:dyDescent="0.25">
      <c r="A27" s="6"/>
      <c r="B27" s="1"/>
      <c r="C27" s="1"/>
      <c r="D27" s="1"/>
      <c r="E27" s="7"/>
    </row>
    <row r="28" spans="1:5" x14ac:dyDescent="0.25">
      <c r="A28" s="6"/>
      <c r="B28" s="1"/>
      <c r="C28" s="1"/>
      <c r="D28" s="1"/>
      <c r="E28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N.Zee@BrandweerFlevoland.nl</dc:creator>
  <cp:lastModifiedBy>Nanda Zee</cp:lastModifiedBy>
  <dcterms:created xsi:type="dcterms:W3CDTF">2017-09-11T12:31:19Z</dcterms:created>
  <dcterms:modified xsi:type="dcterms:W3CDTF">2021-08-31T09:59:28Z</dcterms:modified>
</cp:coreProperties>
</file>