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kennisplein2.ciz.nl/sites/STCFIN/Shared Documents/Aanbestedingen/2021/FAC - extern - Stoffering/Nota van Inlichtingen/"/>
    </mc:Choice>
  </mc:AlternateContent>
  <bookViews>
    <workbookView xWindow="0" yWindow="0" windowWidth="20520" windowHeight="9270"/>
  </bookViews>
  <sheets>
    <sheet name="prijzenblad"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5" i="2" l="1"/>
  <c r="F34" i="2"/>
  <c r="F29" i="2"/>
  <c r="F28" i="2"/>
  <c r="F27" i="2"/>
  <c r="F26" i="2"/>
  <c r="F25" i="2"/>
  <c r="F24" i="2"/>
  <c r="F23" i="2"/>
  <c r="F22" i="2"/>
  <c r="F21" i="2"/>
  <c r="F20" i="2"/>
  <c r="F19" i="2"/>
  <c r="F15" i="2"/>
  <c r="F41" i="2" l="1"/>
  <c r="F42" i="2"/>
  <c r="F40" i="2"/>
  <c r="F30" i="2"/>
  <c r="F31" i="2"/>
  <c r="F32" i="2"/>
  <c r="F33" i="2"/>
  <c r="F36" i="2"/>
  <c r="F37" i="2"/>
  <c r="F38" i="2"/>
  <c r="F18" i="2"/>
  <c r="F10" i="2"/>
  <c r="F11" i="2"/>
  <c r="F12" i="2"/>
  <c r="F13" i="2"/>
  <c r="F14" i="2"/>
  <c r="F16" i="2"/>
  <c r="F9" i="2"/>
  <c r="E43" i="2"/>
  <c r="F43" i="2" l="1"/>
</calcChain>
</file>

<file path=xl/sharedStrings.xml><?xml version="1.0" encoding="utf-8"?>
<sst xmlns="http://schemas.openxmlformats.org/spreadsheetml/2006/main" count="82" uniqueCount="51">
  <si>
    <t>omschrijving</t>
  </si>
  <si>
    <t>weging</t>
  </si>
  <si>
    <t>1. Tapijttegels (ashlar)</t>
  </si>
  <si>
    <t>prijs eenheid</t>
  </si>
  <si>
    <t>3. tapijtstroken (visgraat)</t>
  </si>
  <si>
    <t>m2</t>
  </si>
  <si>
    <t>Overige werkzaamheden</t>
  </si>
  <si>
    <t>egaliseren</t>
  </si>
  <si>
    <t>schuren</t>
  </si>
  <si>
    <t>6. plisségordijnen - standaard - transparant - P1100</t>
  </si>
  <si>
    <t>6. plisségordijnen - vrijhangend - transparant - P1110</t>
  </si>
  <si>
    <t>6. plisségordijnen - dag/nacht - transparant - P1120</t>
  </si>
  <si>
    <t>6. plisségordijnen - meerprijs eindlooskettingsysteem</t>
  </si>
  <si>
    <t>6. plisségrodijnen - meerprijs elektrisch bedienbaar</t>
  </si>
  <si>
    <t>stuks</t>
  </si>
  <si>
    <t>Stoffering - raambekleding</t>
  </si>
  <si>
    <t>6. plisségordijnen - meerprijs draaiknop en stang</t>
  </si>
  <si>
    <t>prijs per eenheid</t>
  </si>
  <si>
    <t>totaal</t>
  </si>
  <si>
    <t>4.a vinylstroken (halfsteens)</t>
  </si>
  <si>
    <t>4.b vinylstroken (alternatief halfsteens)</t>
  </si>
  <si>
    <t>5. tapijttegels (eenrichting)</t>
  </si>
  <si>
    <t>2. tapijtstroken (ashlar halfsteens)</t>
  </si>
  <si>
    <t>prijs na weging</t>
  </si>
  <si>
    <t>Instructie invullen prijzenblad</t>
  </si>
  <si>
    <t xml:space="preserve">1. Inschrijver vult uitsluitend de gele velden in. Het aanbrengen van wijzigingen in de andere velden is niet toegestaan op straffe van uitsluiting. </t>
  </si>
  <si>
    <t>6. plisségordijnen - standaard - semi transparant - P1100</t>
  </si>
  <si>
    <t>6. plisségordijnen - standaard - niet-transparant - P1100</t>
  </si>
  <si>
    <t>6. plisségordijnen - standaard - verduisterend - P1100</t>
  </si>
  <si>
    <t>6. plisségordijnen - vrijhangend - semi transparant - P1110</t>
  </si>
  <si>
    <t>6. plisségordijnen - vrijhangend - niet-transparant - P1110</t>
  </si>
  <si>
    <t>6. plisségordijnen - vrijhangend - verduisterend - P1110</t>
  </si>
  <si>
    <t>6. plisségordijnen - standaard - meerpijs met zijgeleiding en onderlat - P1102</t>
  </si>
  <si>
    <t>6. plisségordijnen - standaard - meerpijs met zijgeleiding en voetjes - P1105</t>
  </si>
  <si>
    <t>6. plisségordijnen - vrijhangend - meerpijs met zijgeleiding en onderlat - P1112</t>
  </si>
  <si>
    <t>6. plisségordijnen - vrijhangend - meerpijs met zijgeleiding en voetjes - P1115</t>
  </si>
  <si>
    <t>6. plisségordijnen - dag/nacht - semi transparant - P1120</t>
  </si>
  <si>
    <t>6. plisségordijnen - dag/nacht - niet-transparant - P1120</t>
  </si>
  <si>
    <t>6. plisségordijnen - dag/nacht - verduisterend - P1120</t>
  </si>
  <si>
    <t>6. plisségordijnen - dag/nacht - meerpijs met zijgeleiding en onderlat - P1122</t>
  </si>
  <si>
    <t>6. plisségordijnen - dag/nacht - meerpijs met zijgeleiding en voetjes - P1125</t>
  </si>
  <si>
    <t>3. De in het prijzenblad opgenomen aantallen per eenheidsprijs zijn fictief en dienen uitsluitend ter vergelijk van de prijzen in de onderhavige aanbesteding. Inschrijvers kunnen derhalve nu en in de toekomst geen rechten ontlenen aan die aantallen met het oog op eventueel tijdens de uitvoering van de Raamovereenkomst werkelijk te realiseren hoeveelheden c.q. te realiseren omzet.</t>
  </si>
  <si>
    <t>pagina PvE / vraagnr.</t>
  </si>
  <si>
    <t>1.3.2</t>
  </si>
  <si>
    <t>ondervloer standaard</t>
  </si>
  <si>
    <t>ondervloer akoestisch</t>
  </si>
  <si>
    <t>Stoffering - vloerbekleding</t>
  </si>
  <si>
    <t>2. Prijzen zijn in euro's en op maximaal twee decimalen achter de komma. Prijzen zijn exclusief BTW, maar inclusief alle overige bijkomende kosten (zoals, maar dus niet beperkt tot leggen en monteren, advisering, administratieve kosten, reis- en transportkosten e.d.). Niet in de tarieven opgenomen kosten komen dus niet voor vergoeding in aanmerking.</t>
  </si>
  <si>
    <t>TacTiles systeem of gelijkwaardig</t>
  </si>
  <si>
    <t>inhoud cel  F44 invullen in Tenderned</t>
  </si>
  <si>
    <t>4. Inschrijver mag en zal bij het opstellen van zijn Inschrijving geen oneigenlijk gebruikmaken van de gunningssystematiek. Op straffe van ongeldigheid van de Inschrijving dienen de navolgende voorwaarden met betrekking tot de aangeboden prijzen in acht te worden genomen:
• Prijzen worden gegeven tot maximaal twee decimalen achter de komma;
• Inschrijvers moeten martkconforme en reële prijzen aanbieden;
• Een Inschrijving van € 0 - ook op onderdelen - is verboden;
• Inschrijvers mogen geen negatieve prijzen – ook niet op onderdelen – indienen.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</si>
</sst>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413]\ * #,##0.00_ ;_ [$€-413]\ * \-#,##0.00_ ;_ [$€-413]\ * &quot;-&quot;??_ ;_ @_ "/>
    <numFmt numFmtId="165" formatCode="0.0%"/>
    <numFmt numFmtId="166" formatCode="_ [$€-413]\ * #,##0.0000_ ;_ [$€-413]\ * \-#,##0.0000_ ;_ [$€-413]\ * &quot;-&quot;????_ ;_ @_ "/>
  </numFmts>
  <fonts count="6" x14ac:knownFonts="1">
    <font>
      <sz val="9"/>
      <color theme="1"/>
      <name val="Verdana"/>
      <family val="2"/>
    </font>
    <font>
      <sz val="9"/>
      <color theme="1"/>
      <name val="Verdana"/>
      <family val="2"/>
    </font>
    <font>
      <b/>
      <sz val="9"/>
      <color theme="1"/>
      <name val="Verdana"/>
      <family val="2"/>
    </font>
    <font>
      <b/>
      <sz val="10"/>
      <color theme="1"/>
      <name val="Verdana"/>
      <family val="2"/>
    </font>
    <font>
      <b/>
      <sz val="9"/>
      <color theme="0"/>
      <name val="Verdana"/>
      <family val="2"/>
    </font>
    <font>
      <sz val="9"/>
      <name val="Verdana"/>
      <family val="2"/>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2" fillId="0" borderId="0" xfId="0" applyFont="1"/>
    <xf numFmtId="165" fontId="0" fillId="0" borderId="0" xfId="0" applyNumberFormat="1"/>
    <xf numFmtId="0" fontId="0" fillId="0" borderId="0" xfId="0" applyAlignment="1"/>
    <xf numFmtId="0" fontId="0" fillId="0" borderId="0" xfId="0" applyAlignment="1">
      <alignment horizontal="left" wrapText="1"/>
    </xf>
    <xf numFmtId="0" fontId="0" fillId="0" borderId="1" xfId="0" applyBorder="1"/>
    <xf numFmtId="0" fontId="2" fillId="0" borderId="3" xfId="0" applyFont="1" applyBorder="1" applyAlignment="1">
      <alignment horizontal="center"/>
    </xf>
    <xf numFmtId="0" fontId="2" fillId="0" borderId="3" xfId="0" applyFont="1" applyBorder="1" applyAlignment="1">
      <alignment horizontal="center" wrapText="1"/>
    </xf>
    <xf numFmtId="165" fontId="2" fillId="0" borderId="3" xfId="0" applyNumberFormat="1" applyFont="1" applyBorder="1" applyAlignment="1">
      <alignment horizontal="center"/>
    </xf>
    <xf numFmtId="0" fontId="2" fillId="0" borderId="4" xfId="0" applyFont="1" applyBorder="1" applyAlignment="1">
      <alignment horizontal="center" wrapText="1"/>
    </xf>
    <xf numFmtId="0" fontId="0" fillId="0" borderId="8" xfId="0" applyBorder="1"/>
    <xf numFmtId="0" fontId="0" fillId="0" borderId="10" xfId="0" applyBorder="1"/>
    <xf numFmtId="0" fontId="0" fillId="0" borderId="11" xfId="0" applyBorder="1"/>
    <xf numFmtId="0" fontId="0" fillId="0" borderId="1" xfId="0" applyBorder="1" applyAlignment="1">
      <alignment horizontal="center"/>
    </xf>
    <xf numFmtId="0" fontId="0" fillId="0" borderId="11" xfId="0" applyBorder="1" applyAlignment="1">
      <alignment horizontal="center"/>
    </xf>
    <xf numFmtId="164" fontId="0" fillId="2" borderId="1" xfId="0" applyNumberFormat="1" applyFill="1" applyBorder="1" applyProtection="1">
      <protection locked="0"/>
    </xf>
    <xf numFmtId="164" fontId="0" fillId="2" borderId="11" xfId="0" applyNumberFormat="1" applyFill="1" applyBorder="1" applyProtection="1">
      <protection locked="0"/>
    </xf>
    <xf numFmtId="0" fontId="0" fillId="0" borderId="16" xfId="0" applyBorder="1" applyAlignment="1">
      <alignment horizontal="center"/>
    </xf>
    <xf numFmtId="164" fontId="0" fillId="2" borderId="16" xfId="0" applyNumberFormat="1" applyFill="1" applyBorder="1" applyProtection="1">
      <protection locked="0"/>
    </xf>
    <xf numFmtId="1" fontId="2" fillId="0" borderId="3" xfId="0" applyNumberFormat="1" applyFont="1" applyBorder="1"/>
    <xf numFmtId="1" fontId="0" fillId="0" borderId="1" xfId="1" applyNumberFormat="1" applyFont="1" applyBorder="1"/>
    <xf numFmtId="1" fontId="0" fillId="0" borderId="16" xfId="1" applyNumberFormat="1" applyFont="1" applyBorder="1"/>
    <xf numFmtId="1" fontId="0" fillId="0" borderId="11" xfId="1" applyNumberFormat="1" applyFont="1" applyBorder="1"/>
    <xf numFmtId="1" fontId="0" fillId="0" borderId="11" xfId="0" applyNumberFormat="1" applyBorder="1"/>
    <xf numFmtId="0" fontId="2" fillId="0" borderId="2" xfId="0" applyFont="1" applyBorder="1" applyAlignment="1">
      <alignment horizontal="center" wrapText="1"/>
    </xf>
    <xf numFmtId="0" fontId="5" fillId="0" borderId="15" xfId="0" applyFont="1" applyBorder="1" applyAlignment="1">
      <alignment horizontal="right"/>
    </xf>
    <xf numFmtId="0" fontId="5" fillId="0" borderId="16" xfId="0" applyFont="1" applyBorder="1"/>
    <xf numFmtId="0" fontId="5" fillId="0" borderId="10" xfId="0" applyFont="1" applyBorder="1" applyAlignment="1">
      <alignment horizontal="right"/>
    </xf>
    <xf numFmtId="0" fontId="5" fillId="0" borderId="11" xfId="0" applyFont="1" applyBorder="1"/>
    <xf numFmtId="164" fontId="0" fillId="0" borderId="9" xfId="0" applyNumberFormat="1" applyBorder="1"/>
    <xf numFmtId="164" fontId="0" fillId="0" borderId="17" xfId="0" applyNumberFormat="1" applyBorder="1"/>
    <xf numFmtId="164" fontId="0" fillId="0" borderId="12" xfId="0" applyNumberFormat="1" applyBorder="1"/>
    <xf numFmtId="164" fontId="4" fillId="3" borderId="4" xfId="0" applyNumberFormat="1" applyFont="1" applyFill="1" applyBorder="1"/>
    <xf numFmtId="166" fontId="4" fillId="3" borderId="13" xfId="0" applyNumberFormat="1" applyFont="1" applyFill="1" applyBorder="1" applyAlignment="1">
      <alignment horizontal="center"/>
    </xf>
    <xf numFmtId="166" fontId="4" fillId="3" borderId="14" xfId="0" applyNumberFormat="1" applyFont="1" applyFill="1" applyBorder="1" applyAlignment="1">
      <alignment horizontal="center"/>
    </xf>
    <xf numFmtId="0" fontId="0" fillId="0" borderId="0" xfId="0" applyAlignment="1">
      <alignment horizontal="left"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2" fillId="0" borderId="2" xfId="0" applyFont="1" applyBorder="1" applyAlignment="1">
      <alignment horizontal="right"/>
    </xf>
    <xf numFmtId="0" fontId="2" fillId="0" borderId="3" xfId="0" applyFont="1" applyBorder="1" applyAlignment="1">
      <alignment horizontal="righ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topLeftCell="A10" workbookViewId="0">
      <selection activeCell="B42" sqref="B42"/>
    </sheetView>
  </sheetViews>
  <sheetFormatPr defaultRowHeight="11.25" x14ac:dyDescent="0.3"/>
  <cols>
    <col min="1" max="1" width="10.1328125" customWidth="1"/>
    <col min="2" max="2" width="67.73046875" bestFit="1" customWidth="1"/>
    <col min="3" max="3" width="8.265625" customWidth="1"/>
    <col min="4" max="4" width="10" customWidth="1"/>
    <col min="5" max="5" width="9" style="2"/>
    <col min="6" max="6" width="15.86328125" customWidth="1"/>
  </cols>
  <sheetData>
    <row r="1" spans="1:6" x14ac:dyDescent="0.3">
      <c r="A1" s="1" t="s">
        <v>24</v>
      </c>
      <c r="B1" s="1"/>
      <c r="C1" s="1"/>
      <c r="D1" s="1"/>
      <c r="E1" s="1"/>
    </row>
    <row r="2" spans="1:6" ht="24" customHeight="1" x14ac:dyDescent="0.3">
      <c r="A2" s="35" t="s">
        <v>25</v>
      </c>
      <c r="B2" s="35"/>
      <c r="C2" s="35"/>
      <c r="D2" s="35"/>
      <c r="E2" s="35"/>
      <c r="F2" s="35"/>
    </row>
    <row r="3" spans="1:6" ht="46.5" customHeight="1" x14ac:dyDescent="0.3">
      <c r="A3" s="35" t="s">
        <v>47</v>
      </c>
      <c r="B3" s="35"/>
      <c r="C3" s="35"/>
      <c r="D3" s="35"/>
      <c r="E3" s="35"/>
      <c r="F3" s="35"/>
    </row>
    <row r="4" spans="1:6" ht="45.75" customHeight="1" x14ac:dyDescent="0.3">
      <c r="A4" s="35" t="s">
        <v>41</v>
      </c>
      <c r="B4" s="35"/>
      <c r="C4" s="35"/>
      <c r="D4" s="35"/>
      <c r="E4" s="35"/>
      <c r="F4" s="35"/>
    </row>
    <row r="5" spans="1:6" s="3" customFormat="1" ht="75.75" customHeight="1" x14ac:dyDescent="0.3">
      <c r="A5" s="35" t="s">
        <v>50</v>
      </c>
      <c r="B5" s="35"/>
      <c r="C5" s="35"/>
      <c r="D5" s="35"/>
      <c r="E5" s="35"/>
      <c r="F5" s="35"/>
    </row>
    <row r="6" spans="1:6" s="3" customFormat="1" ht="11.65" thickBot="1" x14ac:dyDescent="0.35">
      <c r="A6" s="4"/>
      <c r="B6" s="4"/>
      <c r="C6" s="4"/>
      <c r="D6" s="4"/>
      <c r="E6" s="4"/>
      <c r="F6" s="4"/>
    </row>
    <row r="7" spans="1:6" ht="34.15" thickBot="1" x14ac:dyDescent="0.35">
      <c r="A7" s="24" t="s">
        <v>42</v>
      </c>
      <c r="B7" s="6" t="s">
        <v>0</v>
      </c>
      <c r="C7" s="7" t="s">
        <v>3</v>
      </c>
      <c r="D7" s="7" t="s">
        <v>17</v>
      </c>
      <c r="E7" s="8" t="s">
        <v>1</v>
      </c>
      <c r="F7" s="9" t="s">
        <v>23</v>
      </c>
    </row>
    <row r="8" spans="1:6" ht="12.4" x14ac:dyDescent="0.3">
      <c r="A8" s="36" t="s">
        <v>46</v>
      </c>
      <c r="B8" s="37"/>
      <c r="C8" s="37"/>
      <c r="D8" s="37"/>
      <c r="E8" s="37"/>
      <c r="F8" s="38"/>
    </row>
    <row r="9" spans="1:6" x14ac:dyDescent="0.3">
      <c r="A9" s="10">
        <v>10</v>
      </c>
      <c r="B9" s="5" t="s">
        <v>2</v>
      </c>
      <c r="C9" s="13" t="s">
        <v>5</v>
      </c>
      <c r="D9" s="15"/>
      <c r="E9" s="20">
        <v>14</v>
      </c>
      <c r="F9" s="29">
        <f>D9*E9</f>
        <v>0</v>
      </c>
    </row>
    <row r="10" spans="1:6" x14ac:dyDescent="0.3">
      <c r="A10" s="10">
        <v>11</v>
      </c>
      <c r="B10" s="5" t="s">
        <v>22</v>
      </c>
      <c r="C10" s="13" t="s">
        <v>5</v>
      </c>
      <c r="D10" s="15"/>
      <c r="E10" s="20">
        <v>9</v>
      </c>
      <c r="F10" s="29">
        <f t="shared" ref="F10:F42" si="0">D10*E10</f>
        <v>0</v>
      </c>
    </row>
    <row r="11" spans="1:6" x14ac:dyDescent="0.3">
      <c r="A11" s="10">
        <v>12</v>
      </c>
      <c r="B11" s="5" t="s">
        <v>4</v>
      </c>
      <c r="C11" s="13" t="s">
        <v>5</v>
      </c>
      <c r="D11" s="15"/>
      <c r="E11" s="20">
        <v>31</v>
      </c>
      <c r="F11" s="29">
        <f t="shared" si="0"/>
        <v>0</v>
      </c>
    </row>
    <row r="12" spans="1:6" x14ac:dyDescent="0.3">
      <c r="A12" s="10">
        <v>13</v>
      </c>
      <c r="B12" s="5" t="s">
        <v>19</v>
      </c>
      <c r="C12" s="13" t="s">
        <v>5</v>
      </c>
      <c r="D12" s="15"/>
      <c r="E12" s="20">
        <v>4</v>
      </c>
      <c r="F12" s="29">
        <f t="shared" si="0"/>
        <v>0</v>
      </c>
    </row>
    <row r="13" spans="1:6" x14ac:dyDescent="0.3">
      <c r="A13" s="10">
        <v>14</v>
      </c>
      <c r="B13" s="5" t="s">
        <v>20</v>
      </c>
      <c r="C13" s="13" t="s">
        <v>5</v>
      </c>
      <c r="D13" s="15"/>
      <c r="E13" s="20">
        <v>4</v>
      </c>
      <c r="F13" s="29">
        <f t="shared" si="0"/>
        <v>0</v>
      </c>
    </row>
    <row r="14" spans="1:6" x14ac:dyDescent="0.3">
      <c r="A14" s="10">
        <v>15</v>
      </c>
      <c r="B14" s="5" t="s">
        <v>21</v>
      </c>
      <c r="C14" s="13" t="s">
        <v>5</v>
      </c>
      <c r="D14" s="15"/>
      <c r="E14" s="20">
        <v>5</v>
      </c>
      <c r="F14" s="29">
        <f t="shared" si="0"/>
        <v>0</v>
      </c>
    </row>
    <row r="15" spans="1:6" x14ac:dyDescent="0.3">
      <c r="A15" s="25" t="s">
        <v>43</v>
      </c>
      <c r="B15" s="26" t="s">
        <v>44</v>
      </c>
      <c r="C15" s="17" t="s">
        <v>5</v>
      </c>
      <c r="D15" s="18"/>
      <c r="E15" s="21">
        <v>3</v>
      </c>
      <c r="F15" s="30">
        <f t="shared" si="0"/>
        <v>0</v>
      </c>
    </row>
    <row r="16" spans="1:6" ht="11.65" thickBot="1" x14ac:dyDescent="0.35">
      <c r="A16" s="27" t="s">
        <v>43</v>
      </c>
      <c r="B16" s="28" t="s">
        <v>45</v>
      </c>
      <c r="C16" s="14" t="s">
        <v>5</v>
      </c>
      <c r="D16" s="16"/>
      <c r="E16" s="22">
        <v>2</v>
      </c>
      <c r="F16" s="31">
        <f t="shared" si="0"/>
        <v>0</v>
      </c>
    </row>
    <row r="17" spans="1:6" ht="12.4" x14ac:dyDescent="0.3">
      <c r="A17" s="36" t="s">
        <v>15</v>
      </c>
      <c r="B17" s="37"/>
      <c r="C17" s="37"/>
      <c r="D17" s="37"/>
      <c r="E17" s="37"/>
      <c r="F17" s="38"/>
    </row>
    <row r="18" spans="1:6" x14ac:dyDescent="0.3">
      <c r="A18" s="10">
        <v>16</v>
      </c>
      <c r="B18" s="5" t="s">
        <v>9</v>
      </c>
      <c r="C18" s="13" t="s">
        <v>5</v>
      </c>
      <c r="D18" s="15"/>
      <c r="E18" s="20">
        <v>1</v>
      </c>
      <c r="F18" s="29">
        <f t="shared" si="0"/>
        <v>0</v>
      </c>
    </row>
    <row r="19" spans="1:6" x14ac:dyDescent="0.3">
      <c r="A19" s="10">
        <v>16</v>
      </c>
      <c r="B19" s="5" t="s">
        <v>26</v>
      </c>
      <c r="C19" s="13" t="s">
        <v>5</v>
      </c>
      <c r="D19" s="15"/>
      <c r="E19" s="20">
        <v>1</v>
      </c>
      <c r="F19" s="29">
        <f t="shared" ref="F19:F22" si="1">D19*E19</f>
        <v>0</v>
      </c>
    </row>
    <row r="20" spans="1:6" x14ac:dyDescent="0.3">
      <c r="A20" s="10">
        <v>16</v>
      </c>
      <c r="B20" s="5" t="s">
        <v>27</v>
      </c>
      <c r="C20" s="13" t="s">
        <v>5</v>
      </c>
      <c r="D20" s="15"/>
      <c r="E20" s="20">
        <v>1</v>
      </c>
      <c r="F20" s="29">
        <f t="shared" si="1"/>
        <v>0</v>
      </c>
    </row>
    <row r="21" spans="1:6" x14ac:dyDescent="0.3">
      <c r="A21" s="10">
        <v>16</v>
      </c>
      <c r="B21" s="5" t="s">
        <v>28</v>
      </c>
      <c r="C21" s="13" t="s">
        <v>5</v>
      </c>
      <c r="D21" s="15"/>
      <c r="E21" s="20">
        <v>1</v>
      </c>
      <c r="F21" s="29">
        <f t="shared" si="1"/>
        <v>0</v>
      </c>
    </row>
    <row r="22" spans="1:6" x14ac:dyDescent="0.3">
      <c r="A22" s="10">
        <v>16</v>
      </c>
      <c r="B22" s="5" t="s">
        <v>10</v>
      </c>
      <c r="C22" s="13" t="s">
        <v>5</v>
      </c>
      <c r="D22" s="15"/>
      <c r="E22" s="20">
        <v>1</v>
      </c>
      <c r="F22" s="29">
        <f t="shared" si="1"/>
        <v>0</v>
      </c>
    </row>
    <row r="23" spans="1:6" x14ac:dyDescent="0.3">
      <c r="A23" s="10">
        <v>16</v>
      </c>
      <c r="B23" s="5" t="s">
        <v>29</v>
      </c>
      <c r="C23" s="13" t="s">
        <v>5</v>
      </c>
      <c r="D23" s="15"/>
      <c r="E23" s="20">
        <v>1</v>
      </c>
      <c r="F23" s="29">
        <f t="shared" ref="F23:F26" si="2">D23*E23</f>
        <v>0</v>
      </c>
    </row>
    <row r="24" spans="1:6" x14ac:dyDescent="0.3">
      <c r="A24" s="10">
        <v>16</v>
      </c>
      <c r="B24" s="5" t="s">
        <v>30</v>
      </c>
      <c r="C24" s="13" t="s">
        <v>5</v>
      </c>
      <c r="D24" s="15"/>
      <c r="E24" s="20">
        <v>1</v>
      </c>
      <c r="F24" s="29">
        <f t="shared" si="2"/>
        <v>0</v>
      </c>
    </row>
    <row r="25" spans="1:6" x14ac:dyDescent="0.3">
      <c r="A25" s="10">
        <v>16</v>
      </c>
      <c r="B25" s="5" t="s">
        <v>31</v>
      </c>
      <c r="C25" s="13" t="s">
        <v>5</v>
      </c>
      <c r="D25" s="15"/>
      <c r="E25" s="20">
        <v>1</v>
      </c>
      <c r="F25" s="29">
        <f t="shared" si="2"/>
        <v>0</v>
      </c>
    </row>
    <row r="26" spans="1:6" x14ac:dyDescent="0.3">
      <c r="A26" s="10">
        <v>16</v>
      </c>
      <c r="B26" s="5" t="s">
        <v>11</v>
      </c>
      <c r="C26" s="13" t="s">
        <v>5</v>
      </c>
      <c r="D26" s="15"/>
      <c r="E26" s="20">
        <v>1</v>
      </c>
      <c r="F26" s="29">
        <f t="shared" si="2"/>
        <v>0</v>
      </c>
    </row>
    <row r="27" spans="1:6" x14ac:dyDescent="0.3">
      <c r="A27" s="10">
        <v>16</v>
      </c>
      <c r="B27" s="5" t="s">
        <v>36</v>
      </c>
      <c r="C27" s="13" t="s">
        <v>5</v>
      </c>
      <c r="D27" s="15"/>
      <c r="E27" s="20">
        <v>1</v>
      </c>
      <c r="F27" s="29">
        <f t="shared" ref="F27:F29" si="3">D27*E27</f>
        <v>0</v>
      </c>
    </row>
    <row r="28" spans="1:6" x14ac:dyDescent="0.3">
      <c r="A28" s="10">
        <v>16</v>
      </c>
      <c r="B28" s="5" t="s">
        <v>37</v>
      </c>
      <c r="C28" s="13" t="s">
        <v>5</v>
      </c>
      <c r="D28" s="15"/>
      <c r="E28" s="20">
        <v>1</v>
      </c>
      <c r="F28" s="29">
        <f t="shared" si="3"/>
        <v>0</v>
      </c>
    </row>
    <row r="29" spans="1:6" x14ac:dyDescent="0.3">
      <c r="A29" s="10">
        <v>16</v>
      </c>
      <c r="B29" s="5" t="s">
        <v>38</v>
      </c>
      <c r="C29" s="13" t="s">
        <v>5</v>
      </c>
      <c r="D29" s="15"/>
      <c r="E29" s="20">
        <v>1</v>
      </c>
      <c r="F29" s="29">
        <f t="shared" si="3"/>
        <v>0</v>
      </c>
    </row>
    <row r="30" spans="1:6" x14ac:dyDescent="0.3">
      <c r="A30" s="10">
        <v>16</v>
      </c>
      <c r="B30" s="5" t="s">
        <v>32</v>
      </c>
      <c r="C30" s="13" t="s">
        <v>14</v>
      </c>
      <c r="D30" s="15"/>
      <c r="E30" s="20">
        <v>1</v>
      </c>
      <c r="F30" s="29">
        <f t="shared" si="0"/>
        <v>0</v>
      </c>
    </row>
    <row r="31" spans="1:6" x14ac:dyDescent="0.3">
      <c r="A31" s="10">
        <v>16</v>
      </c>
      <c r="B31" s="5" t="s">
        <v>33</v>
      </c>
      <c r="C31" s="13" t="s">
        <v>14</v>
      </c>
      <c r="D31" s="15"/>
      <c r="E31" s="20">
        <v>1</v>
      </c>
      <c r="F31" s="29">
        <f t="shared" si="0"/>
        <v>0</v>
      </c>
    </row>
    <row r="32" spans="1:6" x14ac:dyDescent="0.3">
      <c r="A32" s="10">
        <v>16</v>
      </c>
      <c r="B32" s="5" t="s">
        <v>34</v>
      </c>
      <c r="C32" s="13" t="s">
        <v>14</v>
      </c>
      <c r="D32" s="15"/>
      <c r="E32" s="20">
        <v>1</v>
      </c>
      <c r="F32" s="29">
        <f t="shared" si="0"/>
        <v>0</v>
      </c>
    </row>
    <row r="33" spans="1:6" x14ac:dyDescent="0.3">
      <c r="A33" s="10">
        <v>16</v>
      </c>
      <c r="B33" s="5" t="s">
        <v>35</v>
      </c>
      <c r="C33" s="13" t="s">
        <v>14</v>
      </c>
      <c r="D33" s="15"/>
      <c r="E33" s="20">
        <v>1</v>
      </c>
      <c r="F33" s="29">
        <f t="shared" si="0"/>
        <v>0</v>
      </c>
    </row>
    <row r="34" spans="1:6" x14ac:dyDescent="0.3">
      <c r="A34" s="10">
        <v>16</v>
      </c>
      <c r="B34" s="5" t="s">
        <v>39</v>
      </c>
      <c r="C34" s="13" t="s">
        <v>14</v>
      </c>
      <c r="D34" s="15"/>
      <c r="E34" s="20">
        <v>1</v>
      </c>
      <c r="F34" s="29">
        <f t="shared" ref="F34:F35" si="4">D34*E34</f>
        <v>0</v>
      </c>
    </row>
    <row r="35" spans="1:6" x14ac:dyDescent="0.3">
      <c r="A35" s="10">
        <v>16</v>
      </c>
      <c r="B35" s="5" t="s">
        <v>40</v>
      </c>
      <c r="C35" s="13" t="s">
        <v>14</v>
      </c>
      <c r="D35" s="15"/>
      <c r="E35" s="20">
        <v>1</v>
      </c>
      <c r="F35" s="29">
        <f t="shared" si="4"/>
        <v>0</v>
      </c>
    </row>
    <row r="36" spans="1:6" x14ac:dyDescent="0.3">
      <c r="A36" s="10">
        <v>16</v>
      </c>
      <c r="B36" s="5" t="s">
        <v>12</v>
      </c>
      <c r="C36" s="13" t="s">
        <v>14</v>
      </c>
      <c r="D36" s="15"/>
      <c r="E36" s="20">
        <v>1</v>
      </c>
      <c r="F36" s="29">
        <f t="shared" si="0"/>
        <v>0</v>
      </c>
    </row>
    <row r="37" spans="1:6" x14ac:dyDescent="0.3">
      <c r="A37" s="10">
        <v>16</v>
      </c>
      <c r="B37" s="5" t="s">
        <v>16</v>
      </c>
      <c r="C37" s="13" t="s">
        <v>14</v>
      </c>
      <c r="D37" s="15"/>
      <c r="E37" s="20">
        <v>1</v>
      </c>
      <c r="F37" s="29">
        <f t="shared" si="0"/>
        <v>0</v>
      </c>
    </row>
    <row r="38" spans="1:6" ht="11.65" thickBot="1" x14ac:dyDescent="0.35">
      <c r="A38" s="11">
        <v>16</v>
      </c>
      <c r="B38" s="12" t="s">
        <v>13</v>
      </c>
      <c r="C38" s="14" t="s">
        <v>14</v>
      </c>
      <c r="D38" s="16"/>
      <c r="E38" s="22">
        <v>1</v>
      </c>
      <c r="F38" s="31">
        <f t="shared" si="0"/>
        <v>0</v>
      </c>
    </row>
    <row r="39" spans="1:6" ht="12.4" x14ac:dyDescent="0.3">
      <c r="A39" s="36" t="s">
        <v>6</v>
      </c>
      <c r="B39" s="37"/>
      <c r="C39" s="37"/>
      <c r="D39" s="37"/>
      <c r="E39" s="37"/>
      <c r="F39" s="38"/>
    </row>
    <row r="40" spans="1:6" x14ac:dyDescent="0.3">
      <c r="A40" s="10">
        <v>9</v>
      </c>
      <c r="B40" s="5" t="s">
        <v>7</v>
      </c>
      <c r="C40" s="13" t="s">
        <v>5</v>
      </c>
      <c r="D40" s="15"/>
      <c r="E40" s="20">
        <v>3</v>
      </c>
      <c r="F40" s="29">
        <f t="shared" si="0"/>
        <v>0</v>
      </c>
    </row>
    <row r="41" spans="1:6" x14ac:dyDescent="0.3">
      <c r="A41" s="10">
        <v>9</v>
      </c>
      <c r="B41" s="5" t="s">
        <v>8</v>
      </c>
      <c r="C41" s="13" t="s">
        <v>5</v>
      </c>
      <c r="D41" s="15"/>
      <c r="E41" s="20">
        <v>4</v>
      </c>
      <c r="F41" s="29">
        <f t="shared" si="0"/>
        <v>0</v>
      </c>
    </row>
    <row r="42" spans="1:6" ht="11.65" thickBot="1" x14ac:dyDescent="0.35">
      <c r="A42" s="11">
        <v>9</v>
      </c>
      <c r="B42" s="12" t="s">
        <v>48</v>
      </c>
      <c r="C42" s="14" t="s">
        <v>5</v>
      </c>
      <c r="D42" s="16"/>
      <c r="E42" s="23">
        <v>2</v>
      </c>
      <c r="F42" s="31">
        <f t="shared" si="0"/>
        <v>0</v>
      </c>
    </row>
    <row r="43" spans="1:6" ht="11.65" thickBot="1" x14ac:dyDescent="0.35">
      <c r="A43" s="39" t="s">
        <v>18</v>
      </c>
      <c r="B43" s="40"/>
      <c r="C43" s="40"/>
      <c r="D43" s="40"/>
      <c r="E43" s="19">
        <f>SUM(E9:E42)</f>
        <v>102</v>
      </c>
      <c r="F43" s="32">
        <f>SUM(F9:F42)</f>
        <v>0</v>
      </c>
    </row>
    <row r="44" spans="1:6" ht="11.65" thickBot="1" x14ac:dyDescent="0.35"/>
    <row r="45" spans="1:6" ht="11.65" thickBot="1" x14ac:dyDescent="0.35">
      <c r="A45" s="33" t="s">
        <v>49</v>
      </c>
      <c r="B45" s="34"/>
    </row>
  </sheetData>
  <mergeCells count="9">
    <mergeCell ref="A45:B45"/>
    <mergeCell ref="A5:F5"/>
    <mergeCell ref="A4:F4"/>
    <mergeCell ref="A3:F3"/>
    <mergeCell ref="A2:F2"/>
    <mergeCell ref="A8:F8"/>
    <mergeCell ref="A17:F17"/>
    <mergeCell ref="A39:F39"/>
    <mergeCell ref="A43:D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4536C7-780A-4061-8676-419EDC8642BE}">
  <ds:schemaRefs>
    <ds:schemaRef ds:uri="http://schemas.microsoft.com/sharepoint/v3/contenttype/forms"/>
  </ds:schemaRefs>
</ds:datastoreItem>
</file>

<file path=customXml/itemProps2.xml><?xml version="1.0" encoding="utf-8"?>
<ds:datastoreItem xmlns:ds="http://schemas.openxmlformats.org/officeDocument/2006/customXml" ds:itemID="{08719061-28E4-4B1A-A145-C1863E9E122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78b2622-783a-44ee-9443-2d8901e3dc6d"/>
    <ds:schemaRef ds:uri="http://www.w3.org/XML/1998/namespace"/>
    <ds:schemaRef ds:uri="http://purl.org/dc/dcmitype/"/>
  </ds:schemaRefs>
</ds:datastoreItem>
</file>

<file path=customXml/itemProps3.xml><?xml version="1.0" encoding="utf-8"?>
<ds:datastoreItem xmlns:ds="http://schemas.openxmlformats.org/officeDocument/2006/customXml" ds:itemID="{5C236632-233D-48F3-B2B8-E2D7C4331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CIZ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Petra Nowee</dc:creator>
  <cp:lastModifiedBy>Johan Baars</cp:lastModifiedBy>
  <dcterms:created xsi:type="dcterms:W3CDTF">2016-04-29T07:43:48Z</dcterms:created>
  <dcterms:modified xsi:type="dcterms:W3CDTF">2021-10-15T19:43:47Z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