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I:\_SEC\Inkoop-RD\Proj RU\02. Projecten\00. Tenders 2021 raamovereenkomsten VG\02. Dakwerk\03 Aanbestedingsdocumenten\"/>
    </mc:Choice>
  </mc:AlternateContent>
  <xr:revisionPtr revIDLastSave="0" documentId="13_ncr:1_{34F077E5-8856-40E4-8C26-74BEED5BEDCA}" xr6:coauthVersionLast="46" xr6:coauthVersionMax="46" xr10:uidLastSave="{00000000-0000-0000-0000-000000000000}"/>
  <workbookProtection workbookAlgorithmName="SHA-512" workbookHashValue="x7M8+56Ld9jEkYdNcfLgQGPl4CoXpn5l4xhrdDkC1RK3VHVLbvDljMv8B58Xadi1EpfcmiWQeXe55B7eGHk66Q==" workbookSaltValue="aTVG5mXASShClo/OZ6XJTQ==" workbookSpinCount="100000" lockStructure="1"/>
  <bookViews>
    <workbookView xWindow="-120" yWindow="-120" windowWidth="29040" windowHeight="15840" activeTab="1" xr2:uid="{00000000-000D-0000-FFFF-FFFF00000000}"/>
  </bookViews>
  <sheets>
    <sheet name="voorbeeldberekening" sheetId="16" r:id="rId1"/>
    <sheet name="invulblad" sheetId="15" r:id="rId2"/>
    <sheet name="punten" sheetId="11" state="hidden" r:id="rId3"/>
    <sheet name="x" sheetId="14" state="hidden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40" i="15" l="1"/>
  <c r="F40" i="15"/>
  <c r="F52" i="16"/>
  <c r="H52" i="16"/>
  <c r="J52" i="16"/>
  <c r="L52" i="16"/>
  <c r="N52" i="16"/>
  <c r="P52" i="16"/>
  <c r="J40" i="15"/>
  <c r="L40" i="15"/>
  <c r="N40" i="15"/>
  <c r="P40" i="15"/>
  <c r="O66" i="16"/>
  <c r="M66" i="16"/>
  <c r="K66" i="16"/>
  <c r="I66" i="16"/>
  <c r="G66" i="16"/>
  <c r="E66" i="16"/>
  <c r="P64" i="16"/>
  <c r="N64" i="16"/>
  <c r="L64" i="16"/>
  <c r="J64" i="16"/>
  <c r="H64" i="16"/>
  <c r="F64" i="16"/>
  <c r="P63" i="16"/>
  <c r="N63" i="16"/>
  <c r="L63" i="16"/>
  <c r="J63" i="16"/>
  <c r="H63" i="16"/>
  <c r="F63" i="16"/>
  <c r="P62" i="16"/>
  <c r="N62" i="16"/>
  <c r="L62" i="16"/>
  <c r="J62" i="16"/>
  <c r="H62" i="16"/>
  <c r="F62" i="16"/>
  <c r="P61" i="16"/>
  <c r="N61" i="16"/>
  <c r="L61" i="16"/>
  <c r="J61" i="16"/>
  <c r="H61" i="16"/>
  <c r="F61" i="16"/>
  <c r="P60" i="16"/>
  <c r="N60" i="16"/>
  <c r="L60" i="16"/>
  <c r="J60" i="16"/>
  <c r="H60" i="16"/>
  <c r="F60" i="16"/>
  <c r="P59" i="16"/>
  <c r="N59" i="16"/>
  <c r="L59" i="16"/>
  <c r="J59" i="16"/>
  <c r="H59" i="16"/>
  <c r="F59" i="16"/>
  <c r="P58" i="16"/>
  <c r="N58" i="16"/>
  <c r="L58" i="16"/>
  <c r="J58" i="16"/>
  <c r="H58" i="16"/>
  <c r="F58" i="16"/>
  <c r="P57" i="16"/>
  <c r="N57" i="16"/>
  <c r="L57" i="16"/>
  <c r="J57" i="16"/>
  <c r="H57" i="16"/>
  <c r="F57" i="16"/>
  <c r="P56" i="16"/>
  <c r="N56" i="16"/>
  <c r="L56" i="16"/>
  <c r="J56" i="16"/>
  <c r="H56" i="16"/>
  <c r="F56" i="16"/>
  <c r="P55" i="16"/>
  <c r="N55" i="16"/>
  <c r="L55" i="16"/>
  <c r="J55" i="16"/>
  <c r="H55" i="16"/>
  <c r="F55" i="16"/>
  <c r="P54" i="16"/>
  <c r="N54" i="16"/>
  <c r="L54" i="16"/>
  <c r="J54" i="16"/>
  <c r="H54" i="16"/>
  <c r="F54" i="16"/>
  <c r="P53" i="16"/>
  <c r="N53" i="16"/>
  <c r="L53" i="16"/>
  <c r="J53" i="16"/>
  <c r="H53" i="16"/>
  <c r="F53" i="16"/>
  <c r="P51" i="16"/>
  <c r="N51" i="16"/>
  <c r="L51" i="16"/>
  <c r="J51" i="16"/>
  <c r="H51" i="16"/>
  <c r="F51" i="16"/>
  <c r="P50" i="16"/>
  <c r="N50" i="16"/>
  <c r="L50" i="16"/>
  <c r="J50" i="16"/>
  <c r="H50" i="16"/>
  <c r="F50" i="16"/>
  <c r="P49" i="16"/>
  <c r="N49" i="16"/>
  <c r="L49" i="16"/>
  <c r="J49" i="16"/>
  <c r="H49" i="16"/>
  <c r="F49" i="16"/>
  <c r="P48" i="16"/>
  <c r="N48" i="16"/>
  <c r="L48" i="16"/>
  <c r="J48" i="16"/>
  <c r="H48" i="16"/>
  <c r="F48" i="16"/>
  <c r="P47" i="16"/>
  <c r="N47" i="16"/>
  <c r="L47" i="16"/>
  <c r="J47" i="16"/>
  <c r="H47" i="16"/>
  <c r="F47" i="16"/>
  <c r="D41" i="16"/>
  <c r="D31" i="16"/>
  <c r="B2" i="11"/>
  <c r="B3" i="11"/>
  <c r="B101" i="11"/>
  <c r="A4" i="11"/>
  <c r="A5" i="11"/>
  <c r="A6" i="11" s="1"/>
  <c r="A7" i="11" s="1"/>
  <c r="A8" i="11" s="1"/>
  <c r="A9" i="11" s="1"/>
  <c r="A10" i="11" s="1"/>
  <c r="A11" i="11" s="1"/>
  <c r="A12" i="11" s="1"/>
  <c r="A13" i="11" s="1"/>
  <c r="A14" i="11" s="1"/>
  <c r="A15" i="11" s="1"/>
  <c r="A16" i="11" s="1"/>
  <c r="A17" i="11" s="1"/>
  <c r="A18" i="11" s="1"/>
  <c r="A19" i="11" s="1"/>
  <c r="A20" i="11" s="1"/>
  <c r="A21" i="11" s="1"/>
  <c r="A22" i="11" s="1"/>
  <c r="A23" i="11" s="1"/>
  <c r="A24" i="11" s="1"/>
  <c r="A25" i="11" s="1"/>
  <c r="A26" i="11" s="1"/>
  <c r="A27" i="11" s="1"/>
  <c r="A28" i="11" s="1"/>
  <c r="A29" i="11" s="1"/>
  <c r="A30" i="11" s="1"/>
  <c r="A31" i="11" s="1"/>
  <c r="A32" i="11" s="1"/>
  <c r="A33" i="11" s="1"/>
  <c r="A34" i="11" s="1"/>
  <c r="A35" i="11" s="1"/>
  <c r="A36" i="11" s="1"/>
  <c r="A37" i="11" s="1"/>
  <c r="A38" i="11" s="1"/>
  <c r="A39" i="11" s="1"/>
  <c r="A40" i="11" s="1"/>
  <c r="A41" i="11" s="1"/>
  <c r="A42" i="11" s="1"/>
  <c r="A43" i="11" s="1"/>
  <c r="A44" i="11" s="1"/>
  <c r="A45" i="11" s="1"/>
  <c r="A46" i="11" s="1"/>
  <c r="A47" i="11" s="1"/>
  <c r="A48" i="11" s="1"/>
  <c r="A49" i="11" s="1"/>
  <c r="A50" i="11" s="1"/>
  <c r="A51" i="11" s="1"/>
  <c r="A52" i="11" s="1"/>
  <c r="A53" i="11" s="1"/>
  <c r="A54" i="11" s="1"/>
  <c r="A55" i="11" s="1"/>
  <c r="A56" i="11" s="1"/>
  <c r="A57" i="11" s="1"/>
  <c r="A58" i="11" s="1"/>
  <c r="A59" i="11" s="1"/>
  <c r="A60" i="11" s="1"/>
  <c r="A61" i="11" s="1"/>
  <c r="A62" i="11" s="1"/>
  <c r="A63" i="11" s="1"/>
  <c r="A64" i="11" s="1"/>
  <c r="A65" i="11" s="1"/>
  <c r="A66" i="11" s="1"/>
  <c r="A67" i="11" s="1"/>
  <c r="A68" i="11" s="1"/>
  <c r="A69" i="11" s="1"/>
  <c r="A70" i="11" s="1"/>
  <c r="A71" i="11" s="1"/>
  <c r="A72" i="11" s="1"/>
  <c r="A73" i="11" s="1"/>
  <c r="A74" i="11" s="1"/>
  <c r="A75" i="11" s="1"/>
  <c r="A76" i="11" s="1"/>
  <c r="A77" i="11" s="1"/>
  <c r="A78" i="11" s="1"/>
  <c r="A79" i="11" s="1"/>
  <c r="A80" i="11" s="1"/>
  <c r="A81" i="11" s="1"/>
  <c r="A82" i="11" s="1"/>
  <c r="A83" i="11" s="1"/>
  <c r="A84" i="11" s="1"/>
  <c r="A85" i="11" s="1"/>
  <c r="A86" i="11" s="1"/>
  <c r="A87" i="11" s="1"/>
  <c r="A88" i="11" s="1"/>
  <c r="A89" i="11" s="1"/>
  <c r="A90" i="11" s="1"/>
  <c r="A91" i="11" s="1"/>
  <c r="A92" i="11" s="1"/>
  <c r="A93" i="11" s="1"/>
  <c r="A94" i="11" s="1"/>
  <c r="A95" i="11" s="1"/>
  <c r="A96" i="11" s="1"/>
  <c r="A97" i="11" s="1"/>
  <c r="A98" i="11" s="1"/>
  <c r="A99" i="11" s="1"/>
  <c r="A100" i="11" s="1"/>
  <c r="A101" i="11" s="1"/>
  <c r="A102" i="11" s="1"/>
  <c r="A3" i="11"/>
  <c r="E54" i="15"/>
  <c r="P52" i="15"/>
  <c r="N52" i="15"/>
  <c r="P51" i="15"/>
  <c r="N51" i="15"/>
  <c r="P50" i="15"/>
  <c r="N50" i="15"/>
  <c r="P49" i="15"/>
  <c r="N49" i="15"/>
  <c r="P48" i="15"/>
  <c r="N48" i="15"/>
  <c r="P47" i="15"/>
  <c r="N47" i="15"/>
  <c r="P46" i="15"/>
  <c r="N46" i="15"/>
  <c r="P45" i="15"/>
  <c r="N45" i="15"/>
  <c r="P44" i="15"/>
  <c r="N44" i="15"/>
  <c r="P43" i="15"/>
  <c r="N43" i="15"/>
  <c r="P42" i="15"/>
  <c r="N42" i="15"/>
  <c r="P41" i="15"/>
  <c r="N41" i="15"/>
  <c r="P39" i="15"/>
  <c r="N39" i="15"/>
  <c r="P38" i="15"/>
  <c r="N38" i="15"/>
  <c r="P37" i="15"/>
  <c r="N37" i="15"/>
  <c r="P36" i="15"/>
  <c r="N36" i="15"/>
  <c r="P35" i="15"/>
  <c r="N35" i="15"/>
  <c r="O54" i="15"/>
  <c r="M54" i="15"/>
  <c r="K54" i="15"/>
  <c r="I54" i="15"/>
  <c r="G54" i="15"/>
  <c r="D19" i="15"/>
  <c r="D29" i="15"/>
  <c r="L52" i="15"/>
  <c r="J52" i="15"/>
  <c r="H52" i="15"/>
  <c r="F52" i="15"/>
  <c r="L51" i="15"/>
  <c r="J51" i="15"/>
  <c r="H51" i="15"/>
  <c r="F51" i="15"/>
  <c r="L50" i="15"/>
  <c r="J50" i="15"/>
  <c r="H50" i="15"/>
  <c r="F50" i="15"/>
  <c r="L49" i="15"/>
  <c r="J49" i="15"/>
  <c r="H49" i="15"/>
  <c r="F49" i="15"/>
  <c r="L48" i="15"/>
  <c r="J48" i="15"/>
  <c r="H48" i="15"/>
  <c r="F48" i="15"/>
  <c r="L47" i="15"/>
  <c r="J47" i="15"/>
  <c r="H47" i="15"/>
  <c r="F47" i="15"/>
  <c r="L46" i="15"/>
  <c r="J46" i="15"/>
  <c r="H46" i="15"/>
  <c r="F46" i="15"/>
  <c r="L45" i="15"/>
  <c r="J45" i="15"/>
  <c r="H45" i="15"/>
  <c r="F45" i="15"/>
  <c r="L44" i="15"/>
  <c r="J44" i="15"/>
  <c r="H44" i="15"/>
  <c r="F44" i="15"/>
  <c r="L43" i="15"/>
  <c r="J43" i="15"/>
  <c r="H43" i="15"/>
  <c r="F43" i="15"/>
  <c r="L42" i="15"/>
  <c r="J42" i="15"/>
  <c r="H42" i="15"/>
  <c r="F42" i="15"/>
  <c r="L41" i="15"/>
  <c r="J41" i="15"/>
  <c r="H41" i="15"/>
  <c r="F41" i="15"/>
  <c r="L39" i="15"/>
  <c r="J39" i="15"/>
  <c r="H39" i="15"/>
  <c r="F39" i="15"/>
  <c r="L38" i="15"/>
  <c r="J38" i="15"/>
  <c r="H38" i="15"/>
  <c r="F38" i="15"/>
  <c r="L37" i="15"/>
  <c r="J37" i="15"/>
  <c r="H37" i="15"/>
  <c r="F37" i="15"/>
  <c r="L36" i="15"/>
  <c r="J36" i="15"/>
  <c r="H36" i="15"/>
  <c r="F36" i="15"/>
  <c r="L35" i="15"/>
  <c r="J35" i="15"/>
  <c r="H35" i="15"/>
  <c r="F35" i="15"/>
  <c r="H65" i="16" l="1"/>
  <c r="J65" i="16"/>
  <c r="N65" i="16"/>
  <c r="P65" i="16"/>
  <c r="L65" i="16"/>
  <c r="F65" i="16"/>
  <c r="N53" i="15"/>
  <c r="L53" i="15"/>
  <c r="P53" i="15"/>
  <c r="H53" i="15"/>
  <c r="F53" i="15"/>
  <c r="J53" i="15"/>
  <c r="R65" i="16" l="1"/>
  <c r="R53" i="15"/>
  <c r="B9" i="15" s="1" a="1"/>
  <c r="B9" i="15" s="1"/>
  <c r="B21" i="16" a="1"/>
  <c r="B21" i="16" s="1"/>
  <c r="B4" i="11"/>
  <c r="B5" i="11" l="1"/>
  <c r="B6" i="11" l="1"/>
  <c r="B7" i="11" l="1"/>
  <c r="B8" i="11" l="1"/>
  <c r="B9" i="11" l="1"/>
  <c r="B10" i="11" l="1"/>
  <c r="B11" i="11" l="1"/>
  <c r="B12" i="11" l="1"/>
  <c r="B13" i="11" l="1"/>
  <c r="B14" i="11" l="1"/>
  <c r="B15" i="11" l="1"/>
  <c r="B16" i="11" l="1"/>
  <c r="B17" i="11" l="1"/>
  <c r="B18" i="11" l="1"/>
  <c r="B19" i="11" l="1"/>
  <c r="B20" i="11" l="1"/>
  <c r="B21" i="11" l="1"/>
  <c r="B22" i="11" l="1"/>
  <c r="B23" i="11" l="1"/>
  <c r="B24" i="11" l="1"/>
  <c r="B25" i="11" l="1"/>
  <c r="B26" i="11" l="1"/>
  <c r="B27" i="11" l="1"/>
  <c r="B28" i="11" l="1"/>
  <c r="B29" i="11" l="1"/>
  <c r="B30" i="11" l="1"/>
  <c r="B31" i="11" l="1"/>
  <c r="B32" i="11" l="1"/>
  <c r="B33" i="11" l="1"/>
  <c r="B34" i="11" l="1"/>
  <c r="B35" i="11" l="1"/>
  <c r="B36" i="11" l="1"/>
  <c r="B37" i="11" l="1"/>
  <c r="B38" i="11" l="1"/>
  <c r="B39" i="11" l="1"/>
  <c r="B40" i="11" l="1"/>
  <c r="B41" i="11" l="1"/>
  <c r="B42" i="11" l="1"/>
  <c r="B43" i="11" l="1"/>
  <c r="B44" i="11" l="1"/>
  <c r="B45" i="11" l="1"/>
  <c r="B46" i="11" l="1"/>
  <c r="B47" i="11" l="1"/>
  <c r="B48" i="11" l="1"/>
  <c r="B49" i="11" l="1"/>
  <c r="B50" i="11" l="1"/>
  <c r="B51" i="11" l="1"/>
  <c r="B52" i="11" l="1"/>
  <c r="B53" i="11" l="1"/>
  <c r="B54" i="11" l="1"/>
  <c r="B55" i="11" l="1"/>
  <c r="B56" i="11" l="1"/>
  <c r="B57" i="11" l="1"/>
  <c r="B58" i="11" l="1"/>
  <c r="B59" i="11" l="1"/>
  <c r="B60" i="11" l="1"/>
  <c r="B61" i="11" l="1"/>
  <c r="B62" i="11" l="1"/>
  <c r="B63" i="11" l="1"/>
  <c r="B64" i="11" l="1"/>
  <c r="B65" i="11" l="1"/>
  <c r="B66" i="11" l="1"/>
  <c r="B67" i="11" l="1"/>
  <c r="B68" i="11" l="1"/>
  <c r="B69" i="11" l="1"/>
  <c r="B70" i="11" l="1"/>
  <c r="B71" i="11" l="1"/>
  <c r="B72" i="11" l="1"/>
  <c r="B73" i="11" l="1"/>
  <c r="B74" i="11" l="1"/>
  <c r="B75" i="11" l="1"/>
  <c r="B76" i="11" l="1"/>
  <c r="B77" i="11" l="1"/>
  <c r="B78" i="11" l="1"/>
  <c r="B79" i="11" l="1"/>
  <c r="B80" i="11" l="1"/>
  <c r="B81" i="11" l="1"/>
  <c r="B82" i="11" l="1"/>
  <c r="B83" i="11" l="1"/>
  <c r="B84" i="11" l="1"/>
  <c r="B85" i="11" l="1"/>
  <c r="B86" i="11" l="1"/>
  <c r="B87" i="11" l="1"/>
  <c r="B88" i="11" l="1"/>
  <c r="B89" i="11" l="1"/>
  <c r="B90" i="11" l="1"/>
  <c r="B91" i="11" l="1"/>
  <c r="B92" i="11" l="1"/>
  <c r="B93" i="11" l="1"/>
  <c r="B94" i="11" l="1"/>
  <c r="B95" i="11" l="1"/>
  <c r="B96" i="11" l="1"/>
  <c r="B97" i="11" l="1"/>
  <c r="B98" i="11" l="1"/>
  <c r="B99" i="11" l="1"/>
  <c r="B100" i="11" l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<sst xmlns="http://schemas.openxmlformats.org/spreadsheetml/2006/main" count="261" uniqueCount="99">
  <si>
    <t>waterstof</t>
  </si>
  <si>
    <t>groen gas (BNG/LBG)</t>
  </si>
  <si>
    <t>aardgas (CNG/LNG)</t>
  </si>
  <si>
    <t>HVO/GTL</t>
  </si>
  <si>
    <t>benzine/diesel</t>
  </si>
  <si>
    <t xml:space="preserve">verbrandingsmotor </t>
  </si>
  <si>
    <t>brandstof</t>
  </si>
  <si>
    <t>aandrijving</t>
  </si>
  <si>
    <t>weging</t>
  </si>
  <si>
    <t>contractjaar 1</t>
  </si>
  <si>
    <t xml:space="preserve">waardering </t>
  </si>
  <si>
    <t>contractjaar 3</t>
  </si>
  <si>
    <t>contractjaar 2</t>
  </si>
  <si>
    <t>naar Eindhoven</t>
  </si>
  <si>
    <t>in Eindhoven</t>
  </si>
  <si>
    <t>vervoers-middel (km)</t>
  </si>
  <si>
    <t>vervoers-middel (20 km)</t>
  </si>
  <si>
    <t>waardering</t>
  </si>
  <si>
    <t>(bak)fiets</t>
  </si>
  <si>
    <t>punten</t>
  </si>
  <si>
    <t>openbaar vervoer</t>
  </si>
  <si>
    <t>elektrische (bak)fiets of scooter</t>
  </si>
  <si>
    <t>contractjaar 4 e.v.</t>
  </si>
  <si>
    <t>stroom (100% all electric)</t>
  </si>
  <si>
    <t>milieubelasting</t>
  </si>
  <si>
    <t>categorie voertuig</t>
  </si>
  <si>
    <t>Inschrijver</t>
  </si>
  <si>
    <t>categorie nummer</t>
  </si>
  <si>
    <t>voertuig nummer</t>
  </si>
  <si>
    <t>kenteken-nummer</t>
  </si>
  <si>
    <t>woonplaats (postcode)</t>
  </si>
  <si>
    <t>geen</t>
  </si>
  <si>
    <t>INVULTABEL 3</t>
  </si>
  <si>
    <t>van</t>
  </si>
  <si>
    <t>tot</t>
  </si>
  <si>
    <t>A1</t>
  </si>
  <si>
    <t>B1</t>
  </si>
  <si>
    <t>C1</t>
  </si>
  <si>
    <t>D1</t>
  </si>
  <si>
    <t>E1</t>
  </si>
  <si>
    <t>A2</t>
  </si>
  <si>
    <t>B2</t>
  </si>
  <si>
    <t>C2</t>
  </si>
  <si>
    <t>D2</t>
  </si>
  <si>
    <t>E2</t>
  </si>
  <si>
    <t>afstand in Eindhoven 
(km)</t>
  </si>
  <si>
    <t>totaal waardering</t>
  </si>
  <si>
    <t>woon-werk-verkeer heen en terug (km)</t>
  </si>
  <si>
    <r>
      <t xml:space="preserve">INVULTABEL 1 </t>
    </r>
    <r>
      <rPr>
        <b/>
        <i/>
        <sz val="11"/>
        <color theme="0"/>
        <rFont val="Calibri"/>
        <family val="2"/>
        <scheme val="minor"/>
      </rPr>
      <t>naar Eindhoven</t>
    </r>
  </si>
  <si>
    <r>
      <t xml:space="preserve">INVULTABEL 2 </t>
    </r>
    <r>
      <rPr>
        <b/>
        <i/>
        <sz val="11"/>
        <color theme="0"/>
        <rFont val="Calibri"/>
        <family val="2"/>
        <scheme val="minor"/>
      </rPr>
      <t>In Eindhoven</t>
    </r>
  </si>
  <si>
    <t>Vijf meest voorkomende in te zetten voertuigen</t>
  </si>
  <si>
    <t>elektromotor (zero emissie voertuigen)</t>
  </si>
  <si>
    <t>verbrandingsmotor &amp; elektromotor (plug-in hybride)</t>
  </si>
  <si>
    <t>verbrandingsmotor &amp; elektromotor (hybride)</t>
  </si>
  <si>
    <t>5685 AE</t>
  </si>
  <si>
    <t>5571 PK</t>
  </si>
  <si>
    <t>5702 VA</t>
  </si>
  <si>
    <t>nvt</t>
  </si>
  <si>
    <t>00-AA-2021</t>
  </si>
  <si>
    <t>01-AA-2021</t>
  </si>
  <si>
    <t>02-AA-2021</t>
  </si>
  <si>
    <t>5663 BA</t>
  </si>
  <si>
    <t>5721 LV</t>
  </si>
  <si>
    <t>in te vullen</t>
  </si>
  <si>
    <t>alle cellen met deze kleur</t>
  </si>
  <si>
    <t>Zie de voorbeeldberekening in het eerste tabblad.</t>
  </si>
  <si>
    <r>
      <t xml:space="preserve">In invultabel 1 </t>
    </r>
    <r>
      <rPr>
        <i/>
        <sz val="11"/>
        <color theme="1"/>
        <rFont val="Calibri"/>
        <family val="2"/>
        <scheme val="minor"/>
      </rPr>
      <t>naar Eindhoven</t>
    </r>
    <r>
      <rPr>
        <sz val="11"/>
        <color theme="1"/>
        <rFont val="Calibri"/>
        <family val="2"/>
        <scheme val="minor"/>
      </rPr>
      <t xml:space="preserve"> zijn drie verbrandingsmotoren (twee met benzine en één met aardgas), openbaar vervoer en een elektrische scooter ingevuld.  </t>
    </r>
  </si>
  <si>
    <t xml:space="preserve">Voor deze voertuigen geldt allen 20 kilomter per voertuig. </t>
  </si>
  <si>
    <t>Voor openbaar vervoer geldt 35km, voor de scooter 13km, voor de auto op aardgas 46km en voor de twee benzines geldt 32 + 47 = 79km.</t>
  </si>
  <si>
    <t>03-AA-2021</t>
  </si>
  <si>
    <t>Alle bijbehorende gegevens: postcode en kentekennummer voor de voertuigen zijn ingevuld. Voor het openbaar vervoer is dit niet van toepassing (n.v.t.).</t>
  </si>
  <si>
    <t>n.v.t.</t>
  </si>
  <si>
    <t>Voorbeeldberekening</t>
  </si>
  <si>
    <t>In Eindhoven worden een aantal voertuigen ingewisseld: de bestuurder van het voertuig op aardgas gaat verder op de fiets, net zoals de reiziger met het openbaar vervoer.</t>
  </si>
  <si>
    <r>
      <t xml:space="preserve">In invultabel 2 </t>
    </r>
    <r>
      <rPr>
        <i/>
        <sz val="11"/>
        <color theme="1"/>
        <rFont val="Calibri"/>
        <family val="2"/>
        <scheme val="minor"/>
      </rPr>
      <t xml:space="preserve">in Eindhoven </t>
    </r>
    <r>
      <rPr>
        <sz val="11"/>
        <color theme="1"/>
        <rFont val="Calibri"/>
        <family val="2"/>
        <scheme val="minor"/>
      </rPr>
      <t xml:space="preserve">zijn twee verbrandingsmotoren (bezine), twee fietsen en één elektrische scooter ingevuld. </t>
    </r>
  </si>
  <si>
    <r>
      <t xml:space="preserve">In invultabel 3 bij contractjaar 1 zijn de gegevens uit tabel 1 en 2 bij de kolom </t>
    </r>
    <r>
      <rPr>
        <i/>
        <sz val="11"/>
        <rFont val="Calibri"/>
        <family val="2"/>
        <scheme val="minor"/>
      </rPr>
      <t xml:space="preserve">naar Eindhoven </t>
    </r>
    <r>
      <rPr>
        <sz val="11"/>
        <rFont val="Calibri"/>
        <family val="2"/>
        <scheme val="minor"/>
      </rPr>
      <t xml:space="preserve">overgenomen. </t>
    </r>
  </si>
  <si>
    <r>
      <t xml:space="preserve">In contractjaar 3 wordt het voertuig op benzine ook vervangen door een elektrisch voertuig, zowel </t>
    </r>
    <r>
      <rPr>
        <i/>
        <sz val="11"/>
        <rFont val="Calibri"/>
        <family val="2"/>
        <scheme val="minor"/>
      </rPr>
      <t xml:space="preserve">naar Eindhoven </t>
    </r>
    <r>
      <rPr>
        <sz val="11"/>
        <rFont val="Calibri"/>
        <family val="2"/>
        <scheme val="minor"/>
      </rPr>
      <t xml:space="preserve">als </t>
    </r>
    <r>
      <rPr>
        <i/>
        <sz val="11"/>
        <rFont val="Calibri"/>
        <family val="2"/>
        <scheme val="minor"/>
      </rPr>
      <t xml:space="preserve">in Eindhoven. </t>
    </r>
  </si>
  <si>
    <r>
      <t xml:space="preserve">In contractjaar 2 wordt een voertuig op benzine vervangen door een elektrisch voertuig, zowel </t>
    </r>
    <r>
      <rPr>
        <i/>
        <sz val="11"/>
        <rFont val="Calibri"/>
        <family val="2"/>
        <scheme val="minor"/>
      </rPr>
      <t xml:space="preserve">naar Eindhoven </t>
    </r>
    <r>
      <rPr>
        <sz val="11"/>
        <rFont val="Calibri"/>
        <family val="2"/>
        <scheme val="minor"/>
      </rPr>
      <t xml:space="preserve">als </t>
    </r>
    <r>
      <rPr>
        <i/>
        <sz val="11"/>
        <rFont val="Calibri"/>
        <family val="2"/>
        <scheme val="minor"/>
      </rPr>
      <t>in Eindhoven.</t>
    </r>
  </si>
  <si>
    <t>Voorbeeld B.V.</t>
  </si>
  <si>
    <t>sc</t>
  </si>
  <si>
    <t>HVO (&lt; 100)/GTL</t>
  </si>
  <si>
    <t>HVO 100</t>
  </si>
  <si>
    <t>verbrandingsmotor</t>
  </si>
  <si>
    <t xml:space="preserve">Invulblad Inzet duurzame voertuigen </t>
  </si>
  <si>
    <t>Invulblad Inzet duurzame voertuigen</t>
  </si>
  <si>
    <t>Dakwerken</t>
  </si>
  <si>
    <t>gevestigd te</t>
  </si>
  <si>
    <t>KVK-nummer</t>
  </si>
  <si>
    <t>(Bij een natuurlijk persoon naam en voornamen voluit, bij een rechtspersoon de statutaire naam; bij een natuurlijk persoon de woonplaats, bij een rechtspersoon de vestigingsplaats)</t>
  </si>
  <si>
    <t>verklaart zich door ondertekening dezes bereid de verplichtingen uit te zullen voeren welke behoren bij de aangeboden waarden uit bovenstaande tabel.</t>
  </si>
  <si>
    <t>(De inschrijver(s) (zie inschrijvingsbiljet) wijzen als gemachtigde om hen voor alle zaken het werk betreffende te vertegenwoordigen aan, de hierboven onder A) genoemde inschrijver.)</t>
  </si>
  <si>
    <t>De inschrijver verklaart deze aanbieding te doen met inachtneming van de bepalingen (inclusief de boetebepalingen en garantiebepalingen) en gegevens zoals deze zijn omschreven in de voor de inschrijving relevante stukken.</t>
  </si>
  <si>
    <t>Gedaan op (datum)</t>
  </si>
  <si>
    <t>te (plaats)</t>
  </si>
  <si>
    <t>handtekening</t>
  </si>
  <si>
    <t xml:space="preserve">naam </t>
  </si>
  <si>
    <t>functie</t>
  </si>
  <si>
    <t>Dit Invulblad geheel invullen, ondertekenen en bij de inschrijving voegen.</t>
  </si>
  <si>
    <t>De inschrijver draagt het risico van aanwezigheid van dit Invulblad bij de inschrijving.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</si>
</sst>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_ * #,##0_ ;_ * \-#,##0_ ;_ * &quot;-&quot;??_ ;_ @_ "/>
    <numFmt numFmtId="165" formatCode="_ &quot;€&quot;\ * #,##0_ ;_ &quot;€&quot;\ * \-#,##0_ ;_ &quot;€&quot;\ * &quot;-&quot;??_ ;_ @_ "/>
  </numFmts>
  <fonts count="16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4"/>
      <name val="Calibri"/>
      <family val="2"/>
      <scheme val="minor"/>
    </font>
    <font>
      <b/>
      <sz val="14"/>
      <color indexed="8"/>
      <name val="Calibri"/>
      <family val="2"/>
    </font>
    <font>
      <b/>
      <sz val="11"/>
      <color theme="1"/>
      <name val="Calibri"/>
      <family val="2"/>
      <scheme val="minor"/>
    </font>
    <font>
      <b/>
      <sz val="14"/>
      <color theme="0" tint="-0.499984740745262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i/>
      <sz val="11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1"/>
      <name val="Calibri"/>
      <family val="2"/>
      <scheme val="minor"/>
    </font>
    <font>
      <b/>
      <sz val="14"/>
      <name val="Calibri"/>
      <family val="2"/>
    </font>
    <font>
      <i/>
      <sz val="8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0"/>
        <bgColor indexed="64"/>
      </patternFill>
    </fill>
  </fills>
  <borders count="10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354">
    <xf numFmtId="0" fontId="0" fillId="0" borderId="0" xfId="0"/>
    <xf numFmtId="0" fontId="1" fillId="0" borderId="0" xfId="0" applyFont="1" applyProtection="1">
      <protection hidden="1"/>
    </xf>
    <xf numFmtId="44" fontId="1" fillId="0" borderId="0" xfId="1" applyFont="1" applyProtection="1">
      <protection hidden="1"/>
    </xf>
    <xf numFmtId="164" fontId="1" fillId="0" borderId="0" xfId="0" applyNumberFormat="1" applyFont="1" applyProtection="1">
      <protection hidden="1"/>
    </xf>
    <xf numFmtId="165" fontId="1" fillId="0" borderId="0" xfId="0" applyNumberFormat="1" applyFont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1" fillId="0" borderId="0" xfId="0" applyFont="1" applyAlignment="1" applyProtection="1">
      <alignment horizontal="left"/>
      <protection hidden="1"/>
    </xf>
    <xf numFmtId="0" fontId="4" fillId="2" borderId="7" xfId="0" applyFont="1" applyFill="1" applyBorder="1" applyAlignment="1" applyProtection="1">
      <alignment vertical="center"/>
      <protection hidden="1"/>
    </xf>
    <xf numFmtId="0" fontId="6" fillId="0" borderId="0" xfId="0" applyFont="1"/>
    <xf numFmtId="0" fontId="1" fillId="0" borderId="18" xfId="0" applyFont="1" applyBorder="1" applyAlignment="1" applyProtection="1">
      <alignment wrapText="1"/>
      <protection hidden="1"/>
    </xf>
    <xf numFmtId="0" fontId="1" fillId="0" borderId="16" xfId="0" applyFont="1" applyBorder="1" applyAlignment="1" applyProtection="1">
      <alignment wrapText="1"/>
      <protection hidden="1"/>
    </xf>
    <xf numFmtId="0" fontId="1" fillId="0" borderId="14" xfId="0" applyFont="1" applyBorder="1" applyAlignment="1" applyProtection="1">
      <alignment wrapText="1"/>
      <protection hidden="1"/>
    </xf>
    <xf numFmtId="0" fontId="1" fillId="0" borderId="20" xfId="0" applyFont="1" applyBorder="1" applyAlignment="1" applyProtection="1">
      <alignment wrapText="1"/>
      <protection hidden="1"/>
    </xf>
    <xf numFmtId="0" fontId="4" fillId="2" borderId="34" xfId="0" applyFont="1" applyFill="1" applyBorder="1" applyAlignment="1" applyProtection="1">
      <alignment vertical="top" wrapText="1"/>
      <protection hidden="1"/>
    </xf>
    <xf numFmtId="0" fontId="1" fillId="0" borderId="0" xfId="0" applyFont="1" applyBorder="1" applyProtection="1">
      <protection hidden="1"/>
    </xf>
    <xf numFmtId="0" fontId="0" fillId="0" borderId="0" xfId="0" applyFill="1" applyBorder="1" applyAlignment="1" applyProtection="1">
      <protection locked="0"/>
    </xf>
    <xf numFmtId="0" fontId="0" fillId="0" borderId="0" xfId="0" applyFill="1" applyBorder="1" applyAlignment="1" applyProtection="1">
      <alignment horizontal="left"/>
      <protection locked="0"/>
    </xf>
    <xf numFmtId="0" fontId="0" fillId="0" borderId="0" xfId="0" applyFill="1"/>
    <xf numFmtId="0" fontId="4" fillId="2" borderId="6" xfId="0" applyFont="1" applyFill="1" applyBorder="1" applyAlignment="1" applyProtection="1">
      <alignment vertical="top" wrapText="1"/>
      <protection hidden="1"/>
    </xf>
    <xf numFmtId="0" fontId="4" fillId="2" borderId="38" xfId="0" applyFont="1" applyFill="1" applyBorder="1" applyAlignment="1" applyProtection="1">
      <alignment vertical="top" wrapText="1"/>
      <protection hidden="1"/>
    </xf>
    <xf numFmtId="2" fontId="1" fillId="0" borderId="13" xfId="0" applyNumberFormat="1" applyFont="1" applyBorder="1" applyAlignment="1" applyProtection="1">
      <alignment horizontal="center"/>
      <protection hidden="1"/>
    </xf>
    <xf numFmtId="2" fontId="1" fillId="0" borderId="17" xfId="0" applyNumberFormat="1" applyFont="1" applyBorder="1" applyAlignment="1" applyProtection="1">
      <alignment horizontal="center"/>
      <protection hidden="1"/>
    </xf>
    <xf numFmtId="2" fontId="1" fillId="0" borderId="15" xfId="0" applyNumberFormat="1" applyFont="1" applyBorder="1" applyAlignment="1" applyProtection="1">
      <alignment horizontal="center"/>
      <protection hidden="1"/>
    </xf>
    <xf numFmtId="2" fontId="1" fillId="0" borderId="19" xfId="0" applyNumberFormat="1" applyFont="1" applyBorder="1" applyAlignment="1" applyProtection="1">
      <alignment horizontal="center"/>
      <protection hidden="1"/>
    </xf>
    <xf numFmtId="0" fontId="4" fillId="2" borderId="47" xfId="0" applyFont="1" applyFill="1" applyBorder="1" applyAlignment="1" applyProtection="1">
      <alignment vertical="top" wrapText="1"/>
      <protection hidden="1"/>
    </xf>
    <xf numFmtId="0" fontId="3" fillId="0" borderId="6" xfId="0" applyFont="1" applyBorder="1" applyProtection="1">
      <protection hidden="1"/>
    </xf>
    <xf numFmtId="0" fontId="3" fillId="0" borderId="7" xfId="0" applyFont="1" applyBorder="1" applyProtection="1">
      <protection hidden="1"/>
    </xf>
    <xf numFmtId="0" fontId="3" fillId="0" borderId="49" xfId="0" applyFont="1" applyBorder="1" applyAlignment="1" applyProtection="1">
      <alignment horizontal="center"/>
      <protection hidden="1"/>
    </xf>
    <xf numFmtId="1" fontId="7" fillId="0" borderId="33" xfId="1" applyNumberFormat="1" applyFont="1" applyBorder="1" applyAlignment="1" applyProtection="1">
      <alignment horizontal="center"/>
      <protection hidden="1"/>
    </xf>
    <xf numFmtId="0" fontId="3" fillId="0" borderId="50" xfId="0" applyFont="1" applyBorder="1" applyAlignment="1" applyProtection="1">
      <alignment horizontal="center"/>
      <protection hidden="1"/>
    </xf>
    <xf numFmtId="1" fontId="7" fillId="0" borderId="38" xfId="1" applyNumberFormat="1" applyFont="1" applyBorder="1" applyAlignment="1" applyProtection="1">
      <alignment horizontal="center"/>
      <protection hidden="1"/>
    </xf>
    <xf numFmtId="1" fontId="7" fillId="0" borderId="34" xfId="1" applyNumberFormat="1" applyFont="1" applyBorder="1" applyAlignment="1" applyProtection="1">
      <alignment horizontal="center"/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1" fillId="0" borderId="4" xfId="0" applyFont="1" applyBorder="1" applyAlignment="1" applyProtection="1">
      <alignment horizontal="center"/>
      <protection hidden="1"/>
    </xf>
    <xf numFmtId="1" fontId="5" fillId="0" borderId="48" xfId="0" applyNumberFormat="1" applyFont="1" applyBorder="1" applyAlignment="1" applyProtection="1">
      <alignment horizontal="center" vertical="center"/>
      <protection hidden="1"/>
    </xf>
    <xf numFmtId="0" fontId="6" fillId="0" borderId="0" xfId="0" applyFont="1" applyFill="1"/>
    <xf numFmtId="1" fontId="8" fillId="0" borderId="0" xfId="0" applyNumberFormat="1" applyFont="1" applyFill="1" applyBorder="1" applyAlignment="1" applyProtection="1">
      <alignment horizontal="center" vertical="center"/>
      <protection locked="0"/>
    </xf>
    <xf numFmtId="0" fontId="1" fillId="0" borderId="55" xfId="0" applyFont="1" applyFill="1" applyBorder="1" applyAlignment="1" applyProtection="1">
      <alignment horizontal="center"/>
      <protection locked="0" hidden="1"/>
    </xf>
    <xf numFmtId="0" fontId="1" fillId="0" borderId="56" xfId="0" applyFont="1" applyFill="1" applyBorder="1" applyAlignment="1" applyProtection="1">
      <alignment horizontal="center"/>
      <protection locked="0" hidden="1"/>
    </xf>
    <xf numFmtId="0" fontId="1" fillId="0" borderId="57" xfId="0" applyFont="1" applyFill="1" applyBorder="1" applyAlignment="1" applyProtection="1">
      <alignment horizontal="center"/>
      <protection locked="0" hidden="1"/>
    </xf>
    <xf numFmtId="0" fontId="1" fillId="0" borderId="58" xfId="0" applyFont="1" applyFill="1" applyBorder="1" applyAlignment="1" applyProtection="1">
      <alignment horizontal="center"/>
      <protection locked="0" hidden="1"/>
    </xf>
    <xf numFmtId="0" fontId="4" fillId="4" borderId="3" xfId="0" applyFont="1" applyFill="1" applyBorder="1" applyAlignment="1">
      <alignment horizontal="center"/>
    </xf>
    <xf numFmtId="0" fontId="4" fillId="2" borderId="5" xfId="0" applyFont="1" applyFill="1" applyBorder="1" applyAlignment="1" applyProtection="1">
      <alignment vertical="top" wrapText="1"/>
      <protection hidden="1"/>
    </xf>
    <xf numFmtId="0" fontId="4" fillId="4" borderId="60" xfId="0" applyFont="1" applyFill="1" applyBorder="1" applyAlignment="1" applyProtection="1">
      <alignment horizontal="center"/>
      <protection hidden="1"/>
    </xf>
    <xf numFmtId="0" fontId="4" fillId="2" borderId="62" xfId="0" applyFont="1" applyFill="1" applyBorder="1" applyAlignment="1" applyProtection="1">
      <alignment vertical="center" wrapText="1"/>
      <protection hidden="1"/>
    </xf>
    <xf numFmtId="0" fontId="4" fillId="2" borderId="7" xfId="0" applyFont="1" applyFill="1" applyBorder="1" applyAlignment="1" applyProtection="1">
      <alignment vertical="center" wrapText="1"/>
      <protection hidden="1"/>
    </xf>
    <xf numFmtId="0" fontId="1" fillId="0" borderId="0" xfId="0" applyFont="1" applyBorder="1" applyAlignment="1" applyProtection="1">
      <alignment wrapText="1"/>
      <protection hidden="1"/>
    </xf>
    <xf numFmtId="0" fontId="4" fillId="2" borderId="64" xfId="0" applyFont="1" applyFill="1" applyBorder="1" applyAlignment="1" applyProtection="1">
      <alignment vertical="center" wrapText="1"/>
      <protection hidden="1"/>
    </xf>
    <xf numFmtId="0" fontId="1" fillId="0" borderId="67" xfId="0" applyFont="1" applyFill="1" applyBorder="1" applyAlignment="1" applyProtection="1">
      <alignment horizontal="center"/>
      <protection locked="0" hidden="1"/>
    </xf>
    <xf numFmtId="0" fontId="4" fillId="2" borderId="68" xfId="0" applyFont="1" applyFill="1" applyBorder="1" applyAlignment="1" applyProtection="1">
      <alignment vertical="center" wrapText="1"/>
      <protection hidden="1"/>
    </xf>
    <xf numFmtId="0" fontId="1" fillId="0" borderId="69" xfId="0" applyFont="1" applyFill="1" applyBorder="1" applyAlignment="1" applyProtection="1">
      <alignment horizontal="center"/>
      <protection locked="0" hidden="1"/>
    </xf>
    <xf numFmtId="0" fontId="1" fillId="0" borderId="70" xfId="0" applyFont="1" applyFill="1" applyBorder="1" applyAlignment="1" applyProtection="1">
      <alignment horizontal="center"/>
      <protection locked="0" hidden="1"/>
    </xf>
    <xf numFmtId="0" fontId="1" fillId="0" borderId="72" xfId="0" applyFont="1" applyFill="1" applyBorder="1" applyAlignment="1" applyProtection="1">
      <alignment horizontal="center"/>
      <protection locked="0" hidden="1"/>
    </xf>
    <xf numFmtId="0" fontId="1" fillId="0" borderId="16" xfId="0" applyFont="1" applyFill="1" applyBorder="1" applyAlignment="1" applyProtection="1">
      <alignment horizontal="center"/>
      <protection locked="0" hidden="1"/>
    </xf>
    <xf numFmtId="0" fontId="1" fillId="0" borderId="74" xfId="0" applyFont="1" applyFill="1" applyBorder="1" applyAlignment="1" applyProtection="1">
      <alignment horizontal="center"/>
      <protection locked="0" hidden="1"/>
    </xf>
    <xf numFmtId="0" fontId="1" fillId="0" borderId="14" xfId="0" applyFont="1" applyFill="1" applyBorder="1" applyAlignment="1" applyProtection="1">
      <alignment horizontal="center"/>
      <protection locked="0" hidden="1"/>
    </xf>
    <xf numFmtId="0" fontId="1" fillId="0" borderId="76" xfId="0" applyFont="1" applyFill="1" applyBorder="1" applyAlignment="1" applyProtection="1">
      <alignment horizontal="center"/>
      <protection locked="0" hidden="1"/>
    </xf>
    <xf numFmtId="0" fontId="1" fillId="0" borderId="77" xfId="0" applyFont="1" applyFill="1" applyBorder="1" applyAlignment="1" applyProtection="1">
      <alignment horizontal="center"/>
      <protection locked="0" hidden="1"/>
    </xf>
    <xf numFmtId="0" fontId="0" fillId="0" borderId="0" xfId="0" applyBorder="1"/>
    <xf numFmtId="0" fontId="4" fillId="4" borderId="61" xfId="0" applyFont="1" applyFill="1" applyBorder="1" applyAlignment="1" applyProtection="1">
      <protection hidden="1"/>
    </xf>
    <xf numFmtId="0" fontId="4" fillId="4" borderId="5" xfId="0" applyFont="1" applyFill="1" applyBorder="1" applyAlignment="1" applyProtection="1">
      <protection hidden="1"/>
    </xf>
    <xf numFmtId="0" fontId="4" fillId="4" borderId="1" xfId="0" applyFont="1" applyFill="1" applyBorder="1" applyAlignment="1" applyProtection="1">
      <protection hidden="1"/>
    </xf>
    <xf numFmtId="0" fontId="4" fillId="4" borderId="2" xfId="0" applyFont="1" applyFill="1" applyBorder="1" applyAlignment="1" applyProtection="1">
      <protection hidden="1"/>
    </xf>
    <xf numFmtId="0" fontId="4" fillId="4" borderId="3" xfId="0" applyFont="1" applyFill="1" applyBorder="1" applyAlignment="1" applyProtection="1">
      <protection hidden="1"/>
    </xf>
    <xf numFmtId="0" fontId="3" fillId="0" borderId="7" xfId="0" applyFont="1" applyBorder="1" applyAlignment="1" applyProtection="1">
      <alignment horizontal="right"/>
      <protection hidden="1"/>
    </xf>
    <xf numFmtId="0" fontId="4" fillId="2" borderId="7" xfId="0" applyFont="1" applyFill="1" applyBorder="1" applyAlignment="1" applyProtection="1">
      <alignment vertical="top" wrapText="1"/>
      <protection hidden="1"/>
    </xf>
    <xf numFmtId="0" fontId="3" fillId="0" borderId="81" xfId="0" applyFont="1" applyBorder="1" applyAlignment="1" applyProtection="1">
      <alignment horizontal="center"/>
      <protection hidden="1"/>
    </xf>
    <xf numFmtId="1" fontId="10" fillId="0" borderId="0" xfId="0" applyNumberFormat="1" applyFont="1" applyFill="1" applyBorder="1" applyAlignment="1" applyProtection="1">
      <alignment horizontal="center"/>
      <protection locked="0"/>
    </xf>
    <xf numFmtId="0" fontId="9" fillId="4" borderId="66" xfId="0" applyFont="1" applyFill="1" applyBorder="1" applyAlignment="1" applyProtection="1">
      <protection hidden="1"/>
    </xf>
    <xf numFmtId="0" fontId="1" fillId="3" borderId="70" xfId="0" applyFont="1" applyFill="1" applyBorder="1" applyAlignment="1" applyProtection="1">
      <alignment horizontal="left"/>
      <protection locked="0" hidden="1"/>
    </xf>
    <xf numFmtId="0" fontId="1" fillId="3" borderId="71" xfId="0" applyFont="1" applyFill="1" applyBorder="1" applyAlignment="1" applyProtection="1">
      <alignment horizontal="left"/>
      <protection locked="0" hidden="1"/>
    </xf>
    <xf numFmtId="0" fontId="1" fillId="3" borderId="16" xfId="0" applyFont="1" applyFill="1" applyBorder="1" applyAlignment="1" applyProtection="1">
      <alignment horizontal="left"/>
      <protection locked="0" hidden="1"/>
    </xf>
    <xf numFmtId="0" fontId="1" fillId="3" borderId="73" xfId="0" applyFont="1" applyFill="1" applyBorder="1" applyAlignment="1" applyProtection="1">
      <alignment horizontal="left"/>
      <protection locked="0" hidden="1"/>
    </xf>
    <xf numFmtId="0" fontId="1" fillId="3" borderId="14" xfId="0" applyFont="1" applyFill="1" applyBorder="1" applyAlignment="1" applyProtection="1">
      <alignment horizontal="left"/>
      <protection locked="0" hidden="1"/>
    </xf>
    <xf numFmtId="0" fontId="1" fillId="3" borderId="75" xfId="0" applyFont="1" applyFill="1" applyBorder="1" applyAlignment="1" applyProtection="1">
      <alignment horizontal="left"/>
      <protection locked="0" hidden="1"/>
    </xf>
    <xf numFmtId="0" fontId="1" fillId="3" borderId="77" xfId="0" applyFont="1" applyFill="1" applyBorder="1" applyAlignment="1" applyProtection="1">
      <alignment horizontal="left"/>
      <protection locked="0" hidden="1"/>
    </xf>
    <xf numFmtId="0" fontId="1" fillId="3" borderId="78" xfId="0" applyFont="1" applyFill="1" applyBorder="1" applyAlignment="1" applyProtection="1">
      <alignment horizontal="left"/>
      <protection locked="0" hidden="1"/>
    </xf>
    <xf numFmtId="0" fontId="1" fillId="3" borderId="70" xfId="0" applyFont="1" applyFill="1" applyBorder="1" applyAlignment="1" applyProtection="1">
      <alignment horizontal="center" vertical="center"/>
      <protection locked="0" hidden="1"/>
    </xf>
    <xf numFmtId="0" fontId="1" fillId="3" borderId="16" xfId="0" applyFont="1" applyFill="1" applyBorder="1" applyAlignment="1" applyProtection="1">
      <alignment horizontal="center" vertical="center"/>
      <protection locked="0" hidden="1"/>
    </xf>
    <xf numFmtId="0" fontId="1" fillId="3" borderId="14" xfId="0" applyFont="1" applyFill="1" applyBorder="1" applyAlignment="1" applyProtection="1">
      <alignment horizontal="center" vertical="center"/>
      <protection locked="0" hidden="1"/>
    </xf>
    <xf numFmtId="0" fontId="1" fillId="3" borderId="77" xfId="0" applyFont="1" applyFill="1" applyBorder="1" applyAlignment="1" applyProtection="1">
      <alignment horizontal="center" vertical="center"/>
      <protection locked="0" hidden="1"/>
    </xf>
    <xf numFmtId="2" fontId="1" fillId="0" borderId="0" xfId="0" applyNumberFormat="1" applyFont="1" applyBorder="1" applyAlignment="1" applyProtection="1">
      <alignment horizontal="center"/>
      <protection hidden="1"/>
    </xf>
    <xf numFmtId="0" fontId="1" fillId="0" borderId="87" xfId="0" applyFont="1" applyFill="1" applyBorder="1" applyAlignment="1" applyProtection="1">
      <alignment horizontal="center"/>
      <protection locked="0" hidden="1"/>
    </xf>
    <xf numFmtId="0" fontId="1" fillId="0" borderId="88" xfId="0" applyFont="1" applyBorder="1" applyAlignment="1" applyProtection="1">
      <alignment wrapText="1"/>
      <protection hidden="1"/>
    </xf>
    <xf numFmtId="0" fontId="1" fillId="0" borderId="36" xfId="0" applyFont="1" applyBorder="1" applyAlignment="1" applyProtection="1">
      <alignment wrapText="1"/>
      <protection hidden="1"/>
    </xf>
    <xf numFmtId="2" fontId="1" fillId="0" borderId="88" xfId="0" applyNumberFormat="1" applyFont="1" applyBorder="1" applyAlignment="1" applyProtection="1">
      <alignment horizontal="center"/>
      <protection hidden="1"/>
    </xf>
    <xf numFmtId="0" fontId="1" fillId="0" borderId="91" xfId="0" applyFont="1" applyFill="1" applyBorder="1" applyAlignment="1" applyProtection="1">
      <alignment horizontal="center"/>
      <protection locked="0" hidden="1"/>
    </xf>
    <xf numFmtId="0" fontId="1" fillId="0" borderId="92" xfId="0" applyFont="1" applyBorder="1" applyAlignment="1" applyProtection="1">
      <alignment wrapText="1"/>
      <protection hidden="1"/>
    </xf>
    <xf numFmtId="0" fontId="1" fillId="0" borderId="93" xfId="0" applyFont="1" applyBorder="1" applyAlignment="1" applyProtection="1">
      <alignment wrapText="1"/>
      <protection hidden="1"/>
    </xf>
    <xf numFmtId="2" fontId="1" fillId="0" borderId="92" xfId="0" applyNumberFormat="1" applyFont="1" applyBorder="1" applyAlignment="1" applyProtection="1">
      <alignment horizontal="center"/>
      <protection hidden="1"/>
    </xf>
    <xf numFmtId="0" fontId="1" fillId="0" borderId="0" xfId="0" applyFont="1" applyBorder="1" applyAlignment="1" applyProtection="1">
      <alignment vertical="top" wrapText="1"/>
      <protection hidden="1"/>
    </xf>
    <xf numFmtId="1" fontId="1" fillId="3" borderId="70" xfId="0" applyNumberFormat="1" applyFont="1" applyFill="1" applyBorder="1" applyAlignment="1" applyProtection="1">
      <alignment horizontal="center" vertical="center"/>
      <protection locked="0" hidden="1"/>
    </xf>
    <xf numFmtId="1" fontId="1" fillId="3" borderId="16" xfId="0" applyNumberFormat="1" applyFont="1" applyFill="1" applyBorder="1" applyAlignment="1" applyProtection="1">
      <alignment horizontal="center" vertical="center"/>
      <protection locked="0" hidden="1"/>
    </xf>
    <xf numFmtId="1" fontId="1" fillId="3" borderId="14" xfId="0" applyNumberFormat="1" applyFont="1" applyFill="1" applyBorder="1" applyAlignment="1" applyProtection="1">
      <alignment horizontal="center" vertical="center"/>
      <protection locked="0" hidden="1"/>
    </xf>
    <xf numFmtId="1" fontId="1" fillId="3" borderId="77" xfId="0" applyNumberFormat="1" applyFont="1" applyFill="1" applyBorder="1" applyAlignment="1" applyProtection="1">
      <alignment horizontal="center" vertical="center"/>
      <protection locked="0" hidden="1"/>
    </xf>
    <xf numFmtId="1" fontId="1" fillId="0" borderId="87" xfId="0" applyNumberFormat="1" applyFont="1" applyFill="1" applyBorder="1" applyAlignment="1" applyProtection="1">
      <alignment horizontal="center"/>
      <protection locked="0" hidden="1"/>
    </xf>
    <xf numFmtId="1" fontId="1" fillId="0" borderId="91" xfId="0" applyNumberFormat="1" applyFont="1" applyFill="1" applyBorder="1" applyAlignment="1" applyProtection="1">
      <alignment horizontal="center"/>
      <protection locked="0" hidden="1"/>
    </xf>
    <xf numFmtId="1" fontId="1" fillId="0" borderId="29" xfId="0" applyNumberFormat="1" applyFont="1" applyFill="1" applyBorder="1" applyAlignment="1" applyProtection="1">
      <alignment horizontal="center"/>
      <protection locked="0" hidden="1"/>
    </xf>
    <xf numFmtId="1" fontId="1" fillId="0" borderId="26" xfId="0" applyNumberFormat="1" applyFont="1" applyFill="1" applyBorder="1" applyAlignment="1" applyProtection="1">
      <alignment horizontal="center"/>
      <protection locked="0" hidden="1"/>
    </xf>
    <xf numFmtId="1" fontId="1" fillId="0" borderId="27" xfId="0" applyNumberFormat="1" applyFont="1" applyFill="1" applyBorder="1" applyAlignment="1" applyProtection="1">
      <alignment horizontal="center"/>
      <protection locked="0" hidden="1"/>
    </xf>
    <xf numFmtId="1" fontId="1" fillId="0" borderId="28" xfId="0" applyNumberFormat="1" applyFont="1" applyFill="1" applyBorder="1" applyAlignment="1" applyProtection="1">
      <alignment horizontal="center"/>
      <protection locked="0" hidden="1"/>
    </xf>
    <xf numFmtId="1" fontId="1" fillId="0" borderId="52" xfId="0" applyNumberFormat="1" applyFont="1" applyFill="1" applyBorder="1" applyAlignment="1" applyProtection="1">
      <alignment horizontal="center"/>
      <protection locked="0" hidden="1"/>
    </xf>
    <xf numFmtId="1" fontId="1" fillId="3" borderId="89" xfId="0" applyNumberFormat="1" applyFont="1" applyFill="1" applyBorder="1" applyAlignment="1" applyProtection="1">
      <alignment horizontal="center"/>
      <protection locked="0" hidden="1"/>
    </xf>
    <xf numFmtId="1" fontId="1" fillId="3" borderId="90" xfId="0" applyNumberFormat="1" applyFont="1" applyFill="1" applyBorder="1" applyAlignment="1" applyProtection="1">
      <alignment horizontal="center"/>
      <protection locked="0" hidden="1"/>
    </xf>
    <xf numFmtId="1" fontId="1" fillId="0" borderId="85" xfId="0" applyNumberFormat="1" applyFont="1" applyFill="1" applyBorder="1" applyAlignment="1" applyProtection="1">
      <alignment horizontal="center"/>
      <protection locked="0" hidden="1"/>
    </xf>
    <xf numFmtId="1" fontId="1" fillId="3" borderId="94" xfId="0" applyNumberFormat="1" applyFont="1" applyFill="1" applyBorder="1" applyAlignment="1" applyProtection="1">
      <alignment horizontal="center"/>
      <protection locked="0" hidden="1"/>
    </xf>
    <xf numFmtId="1" fontId="1" fillId="3" borderId="95" xfId="0" applyNumberFormat="1" applyFont="1" applyFill="1" applyBorder="1" applyAlignment="1" applyProtection="1">
      <alignment horizontal="center"/>
      <protection locked="0" hidden="1"/>
    </xf>
    <xf numFmtId="1" fontId="1" fillId="0" borderId="86" xfId="0" applyNumberFormat="1" applyFont="1" applyFill="1" applyBorder="1" applyAlignment="1" applyProtection="1">
      <alignment horizontal="center"/>
      <protection locked="0" hidden="1"/>
    </xf>
    <xf numFmtId="1" fontId="1" fillId="0" borderId="96" xfId="0" applyNumberFormat="1" applyFont="1" applyFill="1" applyBorder="1" applyAlignment="1" applyProtection="1">
      <alignment horizontal="center"/>
      <protection locked="0" hidden="1"/>
    </xf>
    <xf numFmtId="1" fontId="1" fillId="3" borderId="46" xfId="0" applyNumberFormat="1" applyFont="1" applyFill="1" applyBorder="1" applyAlignment="1" applyProtection="1">
      <alignment horizontal="center"/>
      <protection locked="0" hidden="1"/>
    </xf>
    <xf numFmtId="1" fontId="1" fillId="3" borderId="32" xfId="0" applyNumberFormat="1" applyFont="1" applyFill="1" applyBorder="1" applyAlignment="1" applyProtection="1">
      <alignment horizontal="center"/>
      <protection locked="0" hidden="1"/>
    </xf>
    <xf numFmtId="1" fontId="1" fillId="0" borderId="23" xfId="0" applyNumberFormat="1" applyFont="1" applyFill="1" applyBorder="1" applyAlignment="1" applyProtection="1">
      <alignment horizontal="center"/>
      <protection locked="0" hidden="1"/>
    </xf>
    <xf numFmtId="1" fontId="1" fillId="3" borderId="43" xfId="0" applyNumberFormat="1" applyFont="1" applyFill="1" applyBorder="1" applyAlignment="1" applyProtection="1">
      <alignment horizontal="center"/>
      <protection locked="0" hidden="1"/>
    </xf>
    <xf numFmtId="1" fontId="1" fillId="3" borderId="30" xfId="0" applyNumberFormat="1" applyFont="1" applyFill="1" applyBorder="1" applyAlignment="1" applyProtection="1">
      <alignment horizontal="center"/>
      <protection locked="0" hidden="1"/>
    </xf>
    <xf numFmtId="1" fontId="1" fillId="0" borderId="24" xfId="0" applyNumberFormat="1" applyFont="1" applyFill="1" applyBorder="1" applyAlignment="1" applyProtection="1">
      <alignment horizontal="center"/>
      <protection locked="0" hidden="1"/>
    </xf>
    <xf numFmtId="1" fontId="1" fillId="3" borderId="44" xfId="0" applyNumberFormat="1" applyFont="1" applyFill="1" applyBorder="1" applyAlignment="1" applyProtection="1">
      <alignment horizontal="center"/>
      <protection locked="0" hidden="1"/>
    </xf>
    <xf numFmtId="1" fontId="1" fillId="3" borderId="21" xfId="0" applyNumberFormat="1" applyFont="1" applyFill="1" applyBorder="1" applyAlignment="1" applyProtection="1">
      <alignment horizontal="center"/>
      <protection locked="0" hidden="1"/>
    </xf>
    <xf numFmtId="1" fontId="1" fillId="0" borderId="22" xfId="0" applyNumberFormat="1" applyFont="1" applyFill="1" applyBorder="1" applyAlignment="1" applyProtection="1">
      <alignment horizontal="center"/>
      <protection locked="0" hidden="1"/>
    </xf>
    <xf numFmtId="1" fontId="1" fillId="3" borderId="45" xfId="0" applyNumberFormat="1" applyFont="1" applyFill="1" applyBorder="1" applyAlignment="1" applyProtection="1">
      <alignment horizontal="center"/>
      <protection locked="0" hidden="1"/>
    </xf>
    <xf numFmtId="1" fontId="1" fillId="3" borderId="31" xfId="0" applyNumberFormat="1" applyFont="1" applyFill="1" applyBorder="1" applyAlignment="1" applyProtection="1">
      <alignment horizontal="center"/>
      <protection locked="0" hidden="1"/>
    </xf>
    <xf numFmtId="1" fontId="1" fillId="0" borderId="25" xfId="0" applyNumberFormat="1" applyFont="1" applyFill="1" applyBorder="1" applyAlignment="1" applyProtection="1">
      <alignment horizontal="center"/>
      <protection locked="0" hidden="1"/>
    </xf>
    <xf numFmtId="1" fontId="1" fillId="3" borderId="51" xfId="0" applyNumberFormat="1" applyFont="1" applyFill="1" applyBorder="1" applyAlignment="1" applyProtection="1">
      <alignment horizontal="center"/>
      <protection locked="0" hidden="1"/>
    </xf>
    <xf numFmtId="1" fontId="1" fillId="3" borderId="53" xfId="0" applyNumberFormat="1" applyFont="1" applyFill="1" applyBorder="1" applyAlignment="1" applyProtection="1">
      <alignment horizontal="center"/>
      <protection locked="0" hidden="1"/>
    </xf>
    <xf numFmtId="1" fontId="1" fillId="0" borderId="54" xfId="0" applyNumberFormat="1" applyFont="1" applyFill="1" applyBorder="1" applyAlignment="1" applyProtection="1">
      <alignment horizontal="center"/>
      <protection locked="0" hidden="1"/>
    </xf>
    <xf numFmtId="0" fontId="1" fillId="5" borderId="0" xfId="0" applyFont="1" applyFill="1" applyBorder="1" applyAlignment="1" applyProtection="1">
      <alignment horizontal="center"/>
      <protection locked="0" hidden="1"/>
    </xf>
    <xf numFmtId="0" fontId="1" fillId="5" borderId="0" xfId="0" applyFont="1" applyFill="1" applyBorder="1" applyAlignment="1" applyProtection="1">
      <alignment horizontal="left"/>
      <protection locked="0" hidden="1"/>
    </xf>
    <xf numFmtId="0" fontId="1" fillId="5" borderId="0" xfId="0" applyFont="1" applyFill="1" applyBorder="1" applyAlignment="1" applyProtection="1">
      <alignment horizontal="center" vertical="center"/>
      <protection locked="0" hidden="1"/>
    </xf>
    <xf numFmtId="0" fontId="0" fillId="5" borderId="0" xfId="0" applyFill="1"/>
    <xf numFmtId="0" fontId="3" fillId="0" borderId="0" xfId="0" applyFont="1" applyAlignment="1" applyProtection="1">
      <alignment horizontal="center"/>
      <protection hidden="1"/>
    </xf>
    <xf numFmtId="1" fontId="1" fillId="0" borderId="0" xfId="1" applyNumberFormat="1" applyFont="1" applyAlignment="1" applyProtection="1">
      <alignment horizontal="center" vertical="center"/>
      <protection hidden="1"/>
    </xf>
    <xf numFmtId="0" fontId="13" fillId="3" borderId="0" xfId="0" applyFont="1" applyFill="1" applyProtection="1">
      <protection hidden="1"/>
    </xf>
    <xf numFmtId="0" fontId="13" fillId="0" borderId="0" xfId="0" applyFont="1" applyFill="1" applyProtection="1">
      <protection hidden="1"/>
    </xf>
    <xf numFmtId="0" fontId="7" fillId="0" borderId="0" xfId="0" applyFont="1" applyFill="1"/>
    <xf numFmtId="0" fontId="0" fillId="0" borderId="0" xfId="0" applyFont="1"/>
    <xf numFmtId="1" fontId="10" fillId="0" borderId="0" xfId="0" applyNumberFormat="1" applyFont="1" applyFill="1" applyBorder="1" applyAlignment="1" applyProtection="1">
      <protection locked="0"/>
    </xf>
    <xf numFmtId="1" fontId="3" fillId="5" borderId="0" xfId="0" applyNumberFormat="1" applyFont="1" applyFill="1" applyBorder="1" applyAlignment="1" applyProtection="1">
      <alignment horizontal="center" vertical="center"/>
      <protection locked="0"/>
    </xf>
    <xf numFmtId="0" fontId="1" fillId="0" borderId="97" xfId="0" applyFont="1" applyFill="1" applyBorder="1" applyAlignment="1" applyProtection="1">
      <alignment horizontal="center"/>
      <protection locked="0" hidden="1"/>
    </xf>
    <xf numFmtId="1" fontId="1" fillId="3" borderId="98" xfId="0" applyNumberFormat="1" applyFont="1" applyFill="1" applyBorder="1" applyAlignment="1" applyProtection="1">
      <alignment horizontal="center"/>
      <protection locked="0" hidden="1"/>
    </xf>
    <xf numFmtId="1" fontId="1" fillId="0" borderId="99" xfId="0" applyNumberFormat="1" applyFont="1" applyFill="1" applyBorder="1" applyAlignment="1" applyProtection="1">
      <alignment horizontal="center"/>
      <protection locked="0" hidden="1"/>
    </xf>
    <xf numFmtId="1" fontId="1" fillId="3" borderId="100" xfId="0" applyNumberFormat="1" applyFont="1" applyFill="1" applyBorder="1" applyAlignment="1" applyProtection="1">
      <alignment horizontal="center"/>
      <protection locked="0" hidden="1"/>
    </xf>
    <xf numFmtId="1" fontId="1" fillId="0" borderId="101" xfId="0" applyNumberFormat="1" applyFont="1" applyFill="1" applyBorder="1" applyAlignment="1" applyProtection="1">
      <alignment horizontal="center"/>
      <protection locked="0" hidden="1"/>
    </xf>
    <xf numFmtId="2" fontId="1" fillId="0" borderId="73" xfId="0" applyNumberFormat="1" applyFont="1" applyBorder="1" applyAlignment="1" applyProtection="1">
      <alignment horizontal="center"/>
      <protection hidden="1"/>
    </xf>
    <xf numFmtId="0" fontId="1" fillId="0" borderId="93" xfId="0" applyFont="1" applyBorder="1" applyAlignment="1" applyProtection="1">
      <alignment horizontal="left" vertical="top" wrapText="1"/>
      <protection hidden="1"/>
    </xf>
    <xf numFmtId="1" fontId="1" fillId="0" borderId="102" xfId="0" applyNumberFormat="1" applyFont="1" applyFill="1" applyBorder="1" applyAlignment="1" applyProtection="1">
      <alignment horizontal="center"/>
      <protection locked="0" hidden="1"/>
    </xf>
    <xf numFmtId="0" fontId="6" fillId="0" borderId="0" xfId="0" applyFont="1" applyFill="1" applyProtection="1"/>
    <xf numFmtId="0" fontId="1" fillId="0" borderId="0" xfId="0" applyFont="1" applyProtection="1"/>
    <xf numFmtId="0" fontId="0" fillId="0" borderId="0" xfId="0" applyProtection="1"/>
    <xf numFmtId="0" fontId="14" fillId="0" borderId="0" xfId="0" applyFont="1" applyProtection="1"/>
    <xf numFmtId="0" fontId="13" fillId="3" borderId="0" xfId="0" applyFont="1" applyFill="1" applyProtection="1"/>
    <xf numFmtId="0" fontId="6" fillId="0" borderId="0" xfId="0" applyFont="1" applyProtection="1"/>
    <xf numFmtId="0" fontId="0" fillId="0" borderId="0" xfId="0" applyFill="1" applyBorder="1" applyAlignment="1" applyProtection="1"/>
    <xf numFmtId="0" fontId="0" fillId="0" borderId="0" xfId="0" applyFill="1" applyBorder="1" applyAlignment="1" applyProtection="1">
      <alignment horizontal="left"/>
    </xf>
    <xf numFmtId="0" fontId="0" fillId="0" borderId="0" xfId="0" applyFill="1" applyProtection="1"/>
    <xf numFmtId="1" fontId="10" fillId="0" borderId="0" xfId="0" applyNumberFormat="1" applyFont="1" applyFill="1" applyBorder="1" applyAlignment="1" applyProtection="1">
      <alignment horizontal="center"/>
    </xf>
    <xf numFmtId="1" fontId="10" fillId="0" borderId="0" xfId="0" applyNumberFormat="1" applyFont="1" applyFill="1" applyBorder="1" applyAlignment="1" applyProtection="1"/>
    <xf numFmtId="1" fontId="8" fillId="0" borderId="0" xfId="0" applyNumberFormat="1" applyFont="1" applyFill="1" applyBorder="1" applyAlignment="1" applyProtection="1">
      <alignment horizontal="center" vertical="center"/>
    </xf>
    <xf numFmtId="0" fontId="4" fillId="4" borderId="1" xfId="0" applyFont="1" applyFill="1" applyBorder="1" applyAlignment="1" applyProtection="1"/>
    <xf numFmtId="0" fontId="4" fillId="4" borderId="2" xfId="0" applyFont="1" applyFill="1" applyBorder="1" applyAlignment="1" applyProtection="1"/>
    <xf numFmtId="0" fontId="4" fillId="4" borderId="3" xfId="0" applyFont="1" applyFill="1" applyBorder="1" applyAlignment="1" applyProtection="1"/>
    <xf numFmtId="0" fontId="0" fillId="0" borderId="0" xfId="0" applyBorder="1" applyProtection="1"/>
    <xf numFmtId="0" fontId="9" fillId="4" borderId="66" xfId="0" applyFont="1" applyFill="1" applyBorder="1" applyAlignment="1" applyProtection="1"/>
    <xf numFmtId="0" fontId="4" fillId="4" borderId="61" xfId="0" applyFont="1" applyFill="1" applyBorder="1" applyAlignment="1" applyProtection="1"/>
    <xf numFmtId="0" fontId="4" fillId="4" borderId="5" xfId="0" applyFont="1" applyFill="1" applyBorder="1" applyAlignment="1" applyProtection="1"/>
    <xf numFmtId="164" fontId="1" fillId="0" borderId="0" xfId="0" applyNumberFormat="1" applyFont="1" applyProtection="1"/>
    <xf numFmtId="0" fontId="4" fillId="2" borderId="64" xfId="0" applyFont="1" applyFill="1" applyBorder="1" applyAlignment="1" applyProtection="1">
      <alignment vertical="center" wrapText="1"/>
    </xf>
    <xf numFmtId="0" fontId="4" fillId="2" borderId="7" xfId="0" applyFont="1" applyFill="1" applyBorder="1" applyAlignment="1" applyProtection="1">
      <alignment vertical="center" wrapText="1"/>
    </xf>
    <xf numFmtId="0" fontId="4" fillId="2" borderId="62" xfId="0" applyFont="1" applyFill="1" applyBorder="1" applyAlignment="1" applyProtection="1">
      <alignment vertical="center" wrapText="1"/>
    </xf>
    <xf numFmtId="0" fontId="4" fillId="2" borderId="68" xfId="0" applyFont="1" applyFill="1" applyBorder="1" applyAlignment="1" applyProtection="1">
      <alignment vertical="center" wrapText="1"/>
    </xf>
    <xf numFmtId="0" fontId="1" fillId="0" borderId="69" xfId="0" applyFont="1" applyFill="1" applyBorder="1" applyAlignment="1" applyProtection="1">
      <alignment horizontal="center"/>
    </xf>
    <xf numFmtId="0" fontId="1" fillId="0" borderId="72" xfId="0" applyFont="1" applyFill="1" applyBorder="1" applyAlignment="1" applyProtection="1">
      <alignment horizontal="center"/>
    </xf>
    <xf numFmtId="0" fontId="1" fillId="0" borderId="74" xfId="0" applyFont="1" applyFill="1" applyBorder="1" applyAlignment="1" applyProtection="1">
      <alignment horizontal="center"/>
    </xf>
    <xf numFmtId="0" fontId="1" fillId="0" borderId="76" xfId="0" applyFont="1" applyFill="1" applyBorder="1" applyAlignment="1" applyProtection="1">
      <alignment horizontal="center"/>
    </xf>
    <xf numFmtId="0" fontId="1" fillId="5" borderId="0" xfId="0" applyFont="1" applyFill="1" applyBorder="1" applyAlignment="1" applyProtection="1">
      <alignment horizontal="center"/>
    </xf>
    <xf numFmtId="1" fontId="3" fillId="5" borderId="0" xfId="0" applyNumberFormat="1" applyFont="1" applyFill="1" applyBorder="1" applyAlignment="1" applyProtection="1">
      <alignment horizontal="center" vertical="center"/>
    </xf>
    <xf numFmtId="0" fontId="1" fillId="5" borderId="0" xfId="0" applyFont="1" applyFill="1" applyBorder="1" applyAlignment="1" applyProtection="1">
      <alignment horizontal="center" vertical="center"/>
    </xf>
    <xf numFmtId="0" fontId="1" fillId="5" borderId="0" xfId="0" applyFont="1" applyFill="1" applyBorder="1" applyAlignment="1" applyProtection="1">
      <alignment horizontal="left"/>
    </xf>
    <xf numFmtId="0" fontId="0" fillId="5" borderId="0" xfId="0" applyFill="1" applyProtection="1"/>
    <xf numFmtId="0" fontId="1" fillId="0" borderId="70" xfId="0" applyFont="1" applyFill="1" applyBorder="1" applyAlignment="1" applyProtection="1">
      <alignment horizontal="center"/>
    </xf>
    <xf numFmtId="0" fontId="1" fillId="0" borderId="16" xfId="0" applyFont="1" applyFill="1" applyBorder="1" applyAlignment="1" applyProtection="1">
      <alignment horizontal="center"/>
    </xf>
    <xf numFmtId="0" fontId="1" fillId="0" borderId="14" xfId="0" applyFont="1" applyFill="1" applyBorder="1" applyAlignment="1" applyProtection="1">
      <alignment horizontal="center"/>
    </xf>
    <xf numFmtId="0" fontId="1" fillId="0" borderId="77" xfId="0" applyFont="1" applyFill="1" applyBorder="1" applyAlignment="1" applyProtection="1">
      <alignment horizontal="center"/>
    </xf>
    <xf numFmtId="0" fontId="3" fillId="0" borderId="0" xfId="0" applyFont="1" applyAlignment="1" applyProtection="1">
      <alignment horizontal="center"/>
    </xf>
    <xf numFmtId="0" fontId="1" fillId="0" borderId="0" xfId="0" applyFont="1" applyAlignment="1" applyProtection="1">
      <alignment horizontal="center"/>
    </xf>
    <xf numFmtId="0" fontId="4" fillId="4" borderId="3" xfId="0" applyFont="1" applyFill="1" applyBorder="1" applyAlignment="1" applyProtection="1">
      <alignment horizontal="center"/>
    </xf>
    <xf numFmtId="0" fontId="4" fillId="4" borderId="60" xfId="0" applyFont="1" applyFill="1" applyBorder="1" applyAlignment="1" applyProtection="1">
      <alignment horizontal="center"/>
    </xf>
    <xf numFmtId="0" fontId="4" fillId="2" borderId="7" xfId="0" applyFont="1" applyFill="1" applyBorder="1" applyAlignment="1" applyProtection="1">
      <alignment vertical="center"/>
    </xf>
    <xf numFmtId="0" fontId="4" fillId="2" borderId="6" xfId="0" applyFont="1" applyFill="1" applyBorder="1" applyAlignment="1" applyProtection="1">
      <alignment vertical="top" wrapText="1"/>
    </xf>
    <xf numFmtId="0" fontId="4" fillId="2" borderId="34" xfId="0" applyFont="1" applyFill="1" applyBorder="1" applyAlignment="1" applyProtection="1">
      <alignment vertical="top" wrapText="1"/>
    </xf>
    <xf numFmtId="0" fontId="4" fillId="2" borderId="47" xfId="0" applyFont="1" applyFill="1" applyBorder="1" applyAlignment="1" applyProtection="1">
      <alignment vertical="top" wrapText="1"/>
    </xf>
    <xf numFmtId="0" fontId="4" fillId="2" borderId="38" xfId="0" applyFont="1" applyFill="1" applyBorder="1" applyAlignment="1" applyProtection="1">
      <alignment vertical="top" wrapText="1"/>
    </xf>
    <xf numFmtId="0" fontId="4" fillId="2" borderId="7" xfId="0" applyFont="1" applyFill="1" applyBorder="1" applyAlignment="1" applyProtection="1">
      <alignment vertical="top" wrapText="1"/>
    </xf>
    <xf numFmtId="0" fontId="4" fillId="2" borderId="5" xfId="0" applyFont="1" applyFill="1" applyBorder="1" applyAlignment="1" applyProtection="1">
      <alignment vertical="top" wrapText="1"/>
    </xf>
    <xf numFmtId="0" fontId="1" fillId="0" borderId="0" xfId="0" applyFont="1" applyAlignment="1" applyProtection="1">
      <alignment horizontal="left"/>
    </xf>
    <xf numFmtId="0" fontId="1" fillId="0" borderId="87" xfId="0" applyFont="1" applyFill="1" applyBorder="1" applyAlignment="1" applyProtection="1">
      <alignment horizontal="center"/>
    </xf>
    <xf numFmtId="0" fontId="1" fillId="0" borderId="88" xfId="0" applyFont="1" applyBorder="1" applyAlignment="1" applyProtection="1">
      <alignment wrapText="1"/>
    </xf>
    <xf numFmtId="0" fontId="1" fillId="0" borderId="36" xfId="0" applyFont="1" applyBorder="1" applyAlignment="1" applyProtection="1">
      <alignment wrapText="1"/>
    </xf>
    <xf numFmtId="2" fontId="1" fillId="0" borderId="88" xfId="0" applyNumberFormat="1" applyFont="1" applyBorder="1" applyAlignment="1" applyProtection="1">
      <alignment horizontal="center"/>
    </xf>
    <xf numFmtId="1" fontId="1" fillId="0" borderId="87" xfId="0" applyNumberFormat="1" applyFont="1" applyFill="1" applyBorder="1" applyAlignment="1" applyProtection="1">
      <alignment horizontal="center"/>
    </xf>
    <xf numFmtId="1" fontId="1" fillId="0" borderId="85" xfId="0" applyNumberFormat="1" applyFont="1" applyFill="1" applyBorder="1" applyAlignment="1" applyProtection="1">
      <alignment horizontal="center"/>
    </xf>
    <xf numFmtId="0" fontId="1" fillId="0" borderId="3" xfId="0" applyFont="1" applyBorder="1" applyAlignment="1" applyProtection="1">
      <alignment horizontal="center"/>
    </xf>
    <xf numFmtId="0" fontId="1" fillId="0" borderId="91" xfId="0" applyFont="1" applyFill="1" applyBorder="1" applyAlignment="1" applyProtection="1">
      <alignment horizontal="center"/>
    </xf>
    <xf numFmtId="0" fontId="1" fillId="0" borderId="92" xfId="0" applyFont="1" applyBorder="1" applyAlignment="1" applyProtection="1">
      <alignment wrapText="1"/>
    </xf>
    <xf numFmtId="0" fontId="1" fillId="0" borderId="93" xfId="0" applyFont="1" applyBorder="1" applyAlignment="1" applyProtection="1">
      <alignment wrapText="1"/>
    </xf>
    <xf numFmtId="2" fontId="1" fillId="0" borderId="92" xfId="0" applyNumberFormat="1" applyFont="1" applyBorder="1" applyAlignment="1" applyProtection="1">
      <alignment horizontal="center"/>
    </xf>
    <xf numFmtId="1" fontId="1" fillId="0" borderId="91" xfId="0" applyNumberFormat="1" applyFont="1" applyFill="1" applyBorder="1" applyAlignment="1" applyProtection="1">
      <alignment horizontal="center"/>
    </xf>
    <xf numFmtId="1" fontId="1" fillId="0" borderId="86" xfId="0" applyNumberFormat="1" applyFont="1" applyFill="1" applyBorder="1" applyAlignment="1" applyProtection="1">
      <alignment horizontal="center"/>
    </xf>
    <xf numFmtId="0" fontId="1" fillId="0" borderId="4" xfId="0" applyFont="1" applyBorder="1" applyAlignment="1" applyProtection="1">
      <alignment horizontal="center"/>
    </xf>
    <xf numFmtId="1" fontId="1" fillId="0" borderId="96" xfId="0" applyNumberFormat="1" applyFont="1" applyFill="1" applyBorder="1" applyAlignment="1" applyProtection="1">
      <alignment horizontal="center"/>
    </xf>
    <xf numFmtId="0" fontId="1" fillId="0" borderId="56" xfId="0" applyFont="1" applyFill="1" applyBorder="1" applyAlignment="1" applyProtection="1">
      <alignment horizontal="center"/>
    </xf>
    <xf numFmtId="0" fontId="1" fillId="0" borderId="16" xfId="0" applyFont="1" applyBorder="1" applyAlignment="1" applyProtection="1">
      <alignment wrapText="1"/>
    </xf>
    <xf numFmtId="2" fontId="1" fillId="0" borderId="15" xfId="0" applyNumberFormat="1" applyFont="1" applyBorder="1" applyAlignment="1" applyProtection="1">
      <alignment horizontal="center"/>
    </xf>
    <xf numFmtId="1" fontId="1" fillId="0" borderId="29" xfId="0" applyNumberFormat="1" applyFont="1" applyFill="1" applyBorder="1" applyAlignment="1" applyProtection="1">
      <alignment horizontal="center"/>
    </xf>
    <xf numFmtId="1" fontId="1" fillId="0" borderId="23" xfId="0" applyNumberFormat="1" applyFont="1" applyFill="1" applyBorder="1" applyAlignment="1" applyProtection="1">
      <alignment horizontal="center"/>
    </xf>
    <xf numFmtId="0" fontId="1" fillId="0" borderId="97" xfId="0" applyFont="1" applyFill="1" applyBorder="1" applyAlignment="1" applyProtection="1">
      <alignment horizontal="center"/>
    </xf>
    <xf numFmtId="0" fontId="1" fillId="0" borderId="20" xfId="0" applyFont="1" applyBorder="1" applyAlignment="1" applyProtection="1">
      <alignment wrapText="1"/>
    </xf>
    <xf numFmtId="2" fontId="1" fillId="0" borderId="0" xfId="0" applyNumberFormat="1" applyFont="1" applyBorder="1" applyAlignment="1" applyProtection="1">
      <alignment horizontal="center"/>
    </xf>
    <xf numFmtId="1" fontId="1" fillId="0" borderId="99" xfId="0" applyNumberFormat="1" applyFont="1" applyFill="1" applyBorder="1" applyAlignment="1" applyProtection="1">
      <alignment horizontal="center"/>
    </xf>
    <xf numFmtId="1" fontId="1" fillId="0" borderId="101" xfId="0" applyNumberFormat="1" applyFont="1" applyFill="1" applyBorder="1" applyAlignment="1" applyProtection="1">
      <alignment horizontal="center"/>
    </xf>
    <xf numFmtId="0" fontId="1" fillId="0" borderId="93" xfId="0" applyFont="1" applyBorder="1" applyAlignment="1" applyProtection="1">
      <alignment horizontal="left" vertical="top" wrapText="1"/>
    </xf>
    <xf numFmtId="1" fontId="1" fillId="0" borderId="102" xfId="0" applyNumberFormat="1" applyFont="1" applyFill="1" applyBorder="1" applyAlignment="1" applyProtection="1">
      <alignment horizontal="center"/>
    </xf>
    <xf numFmtId="2" fontId="1" fillId="0" borderId="73" xfId="0" applyNumberFormat="1" applyFont="1" applyBorder="1" applyAlignment="1" applyProtection="1">
      <alignment horizontal="center"/>
    </xf>
    <xf numFmtId="165" fontId="1" fillId="0" borderId="0" xfId="0" applyNumberFormat="1" applyFont="1" applyProtection="1"/>
    <xf numFmtId="0" fontId="1" fillId="0" borderId="57" xfId="0" applyFont="1" applyFill="1" applyBorder="1" applyAlignment="1" applyProtection="1">
      <alignment horizontal="center"/>
    </xf>
    <xf numFmtId="0" fontId="1" fillId="0" borderId="14" xfId="0" applyFont="1" applyBorder="1" applyAlignment="1" applyProtection="1">
      <alignment wrapText="1"/>
    </xf>
    <xf numFmtId="2" fontId="1" fillId="0" borderId="13" xfId="0" applyNumberFormat="1" applyFont="1" applyBorder="1" applyAlignment="1" applyProtection="1">
      <alignment horizontal="center"/>
    </xf>
    <xf numFmtId="1" fontId="1" fillId="0" borderId="27" xfId="0" applyNumberFormat="1" applyFont="1" applyFill="1" applyBorder="1" applyAlignment="1" applyProtection="1">
      <alignment horizontal="center"/>
    </xf>
    <xf numFmtId="1" fontId="1" fillId="0" borderId="22" xfId="0" applyNumberFormat="1" applyFont="1" applyFill="1" applyBorder="1" applyAlignment="1" applyProtection="1">
      <alignment horizontal="center"/>
    </xf>
    <xf numFmtId="0" fontId="1" fillId="0" borderId="58" xfId="0" applyFont="1" applyFill="1" applyBorder="1" applyAlignment="1" applyProtection="1">
      <alignment horizontal="center"/>
    </xf>
    <xf numFmtId="0" fontId="1" fillId="0" borderId="18" xfId="0" applyFont="1" applyBorder="1" applyAlignment="1" applyProtection="1">
      <alignment wrapText="1"/>
    </xf>
    <xf numFmtId="2" fontId="1" fillId="0" borderId="17" xfId="0" applyNumberFormat="1" applyFont="1" applyBorder="1" applyAlignment="1" applyProtection="1">
      <alignment horizontal="center"/>
    </xf>
    <xf numFmtId="1" fontId="1" fillId="0" borderId="28" xfId="0" applyNumberFormat="1" applyFont="1" applyFill="1" applyBorder="1" applyAlignment="1" applyProtection="1">
      <alignment horizontal="center"/>
    </xf>
    <xf numFmtId="1" fontId="1" fillId="0" borderId="25" xfId="0" applyNumberFormat="1" applyFont="1" applyFill="1" applyBorder="1" applyAlignment="1" applyProtection="1">
      <alignment horizontal="center"/>
    </xf>
    <xf numFmtId="0" fontId="1" fillId="0" borderId="55" xfId="0" applyFont="1" applyFill="1" applyBorder="1" applyAlignment="1" applyProtection="1">
      <alignment horizontal="center"/>
    </xf>
    <xf numFmtId="1" fontId="1" fillId="0" borderId="26" xfId="0" applyNumberFormat="1" applyFont="1" applyFill="1" applyBorder="1" applyAlignment="1" applyProtection="1">
      <alignment horizontal="center"/>
    </xf>
    <xf numFmtId="1" fontId="1" fillId="0" borderId="24" xfId="0" applyNumberFormat="1" applyFont="1" applyFill="1" applyBorder="1" applyAlignment="1" applyProtection="1">
      <alignment horizontal="center"/>
    </xf>
    <xf numFmtId="0" fontId="1" fillId="0" borderId="67" xfId="0" applyFont="1" applyFill="1" applyBorder="1" applyAlignment="1" applyProtection="1">
      <alignment horizontal="center"/>
    </xf>
    <xf numFmtId="2" fontId="1" fillId="0" borderId="19" xfId="0" applyNumberFormat="1" applyFont="1" applyBorder="1" applyAlignment="1" applyProtection="1">
      <alignment horizontal="center"/>
    </xf>
    <xf numFmtId="1" fontId="1" fillId="0" borderId="52" xfId="0" applyNumberFormat="1" applyFont="1" applyFill="1" applyBorder="1" applyAlignment="1" applyProtection="1">
      <alignment horizontal="center"/>
    </xf>
    <xf numFmtId="1" fontId="1" fillId="0" borderId="54" xfId="0" applyNumberFormat="1" applyFont="1" applyFill="1" applyBorder="1" applyAlignment="1" applyProtection="1">
      <alignment horizontal="center"/>
    </xf>
    <xf numFmtId="0" fontId="1" fillId="0" borderId="0" xfId="0" applyFont="1" applyBorder="1" applyProtection="1"/>
    <xf numFmtId="0" fontId="3" fillId="0" borderId="6" xfId="0" applyFont="1" applyBorder="1" applyProtection="1"/>
    <xf numFmtId="0" fontId="3" fillId="0" borderId="7" xfId="0" applyFont="1" applyBorder="1" applyProtection="1"/>
    <xf numFmtId="0" fontId="3" fillId="0" borderId="7" xfId="0" applyFont="1" applyBorder="1" applyAlignment="1" applyProtection="1">
      <alignment horizontal="right"/>
    </xf>
    <xf numFmtId="0" fontId="3" fillId="0" borderId="49" xfId="0" applyFont="1" applyBorder="1" applyAlignment="1" applyProtection="1">
      <alignment horizontal="center"/>
    </xf>
    <xf numFmtId="1" fontId="7" fillId="0" borderId="33" xfId="1" applyNumberFormat="1" applyFont="1" applyBorder="1" applyAlignment="1" applyProtection="1">
      <alignment horizontal="center"/>
    </xf>
    <xf numFmtId="0" fontId="3" fillId="0" borderId="50" xfId="0" applyFont="1" applyBorder="1" applyAlignment="1" applyProtection="1">
      <alignment horizontal="center"/>
    </xf>
    <xf numFmtId="1" fontId="7" fillId="0" borderId="38" xfId="1" applyNumberFormat="1" applyFont="1" applyBorder="1" applyAlignment="1" applyProtection="1">
      <alignment horizontal="center"/>
    </xf>
    <xf numFmtId="0" fontId="3" fillId="0" borderId="81" xfId="0" applyFont="1" applyBorder="1" applyAlignment="1" applyProtection="1">
      <alignment horizontal="center"/>
    </xf>
    <xf numFmtId="1" fontId="7" fillId="0" borderId="34" xfId="1" applyNumberFormat="1" applyFont="1" applyBorder="1" applyAlignment="1" applyProtection="1">
      <alignment horizontal="center"/>
    </xf>
    <xf numFmtId="1" fontId="5" fillId="0" borderId="48" xfId="0" applyNumberFormat="1" applyFont="1" applyBorder="1" applyAlignment="1" applyProtection="1">
      <alignment horizontal="center" vertical="center"/>
    </xf>
    <xf numFmtId="44" fontId="1" fillId="0" borderId="0" xfId="1" applyFont="1" applyProtection="1"/>
    <xf numFmtId="1" fontId="1" fillId="0" borderId="0" xfId="1" applyNumberFormat="1" applyFont="1" applyAlignment="1" applyProtection="1">
      <alignment horizontal="center" vertical="center"/>
    </xf>
    <xf numFmtId="0" fontId="1" fillId="3" borderId="70" xfId="0" applyFont="1" applyFill="1" applyBorder="1" applyAlignment="1" applyProtection="1">
      <alignment horizontal="left"/>
      <protection locked="0"/>
    </xf>
    <xf numFmtId="1" fontId="1" fillId="3" borderId="70" xfId="0" applyNumberFormat="1" applyFont="1" applyFill="1" applyBorder="1" applyAlignment="1" applyProtection="1">
      <alignment horizontal="center" vertical="center"/>
      <protection locked="0"/>
    </xf>
    <xf numFmtId="0" fontId="1" fillId="3" borderId="70" xfId="0" applyFont="1" applyFill="1" applyBorder="1" applyAlignment="1" applyProtection="1">
      <alignment horizontal="center" vertical="center"/>
      <protection locked="0"/>
    </xf>
    <xf numFmtId="0" fontId="1" fillId="3" borderId="71" xfId="0" applyFont="1" applyFill="1" applyBorder="1" applyAlignment="1" applyProtection="1">
      <alignment horizontal="left"/>
      <protection locked="0"/>
    </xf>
    <xf numFmtId="0" fontId="1" fillId="3" borderId="16" xfId="0" applyFont="1" applyFill="1" applyBorder="1" applyAlignment="1" applyProtection="1">
      <alignment horizontal="left"/>
      <protection locked="0"/>
    </xf>
    <xf numFmtId="1" fontId="1" fillId="3" borderId="16" xfId="0" applyNumberFormat="1" applyFont="1" applyFill="1" applyBorder="1" applyAlignment="1" applyProtection="1">
      <alignment horizontal="center" vertical="center"/>
      <protection locked="0"/>
    </xf>
    <xf numFmtId="0" fontId="1" fillId="3" borderId="16" xfId="0" applyFont="1" applyFill="1" applyBorder="1" applyAlignment="1" applyProtection="1">
      <alignment horizontal="center" vertical="center"/>
      <protection locked="0"/>
    </xf>
    <xf numFmtId="0" fontId="1" fillId="3" borderId="73" xfId="0" applyFont="1" applyFill="1" applyBorder="1" applyAlignment="1" applyProtection="1">
      <alignment horizontal="left"/>
      <protection locked="0"/>
    </xf>
    <xf numFmtId="0" fontId="1" fillId="3" borderId="14" xfId="0" applyFont="1" applyFill="1" applyBorder="1" applyAlignment="1" applyProtection="1">
      <alignment horizontal="left"/>
      <protection locked="0"/>
    </xf>
    <xf numFmtId="1" fontId="1" fillId="3" borderId="14" xfId="0" applyNumberFormat="1" applyFont="1" applyFill="1" applyBorder="1" applyAlignment="1" applyProtection="1">
      <alignment horizontal="center" vertical="center"/>
      <protection locked="0"/>
    </xf>
    <xf numFmtId="0" fontId="1" fillId="3" borderId="14" xfId="0" applyFont="1" applyFill="1" applyBorder="1" applyAlignment="1" applyProtection="1">
      <alignment horizontal="center" vertical="center"/>
      <protection locked="0"/>
    </xf>
    <xf numFmtId="0" fontId="1" fillId="3" borderId="75" xfId="0" applyFont="1" applyFill="1" applyBorder="1" applyAlignment="1" applyProtection="1">
      <alignment horizontal="left"/>
      <protection locked="0"/>
    </xf>
    <xf numFmtId="0" fontId="1" fillId="3" borderId="77" xfId="0" applyFont="1" applyFill="1" applyBorder="1" applyAlignment="1" applyProtection="1">
      <alignment horizontal="left"/>
      <protection locked="0"/>
    </xf>
    <xf numFmtId="1" fontId="1" fillId="3" borderId="77" xfId="0" applyNumberFormat="1" applyFont="1" applyFill="1" applyBorder="1" applyAlignment="1" applyProtection="1">
      <alignment horizontal="center" vertical="center"/>
      <protection locked="0"/>
    </xf>
    <xf numFmtId="0" fontId="1" fillId="3" borderId="77" xfId="0" applyFont="1" applyFill="1" applyBorder="1" applyAlignment="1" applyProtection="1">
      <alignment horizontal="center" vertical="center"/>
      <protection locked="0"/>
    </xf>
    <xf numFmtId="0" fontId="1" fillId="3" borderId="78" xfId="0" applyFont="1" applyFill="1" applyBorder="1" applyAlignment="1" applyProtection="1">
      <alignment horizontal="left"/>
      <protection locked="0"/>
    </xf>
    <xf numFmtId="1" fontId="1" fillId="3" borderId="89" xfId="0" applyNumberFormat="1" applyFont="1" applyFill="1" applyBorder="1" applyAlignment="1" applyProtection="1">
      <alignment horizontal="center"/>
      <protection locked="0"/>
    </xf>
    <xf numFmtId="1" fontId="1" fillId="3" borderId="94" xfId="0" applyNumberFormat="1" applyFont="1" applyFill="1" applyBorder="1" applyAlignment="1" applyProtection="1">
      <alignment horizontal="center"/>
      <protection locked="0"/>
    </xf>
    <xf numFmtId="1" fontId="1" fillId="3" borderId="46" xfId="0" applyNumberFormat="1" applyFont="1" applyFill="1" applyBorder="1" applyAlignment="1" applyProtection="1">
      <alignment horizontal="center"/>
      <protection locked="0"/>
    </xf>
    <xf numFmtId="1" fontId="1" fillId="3" borderId="98" xfId="0" applyNumberFormat="1" applyFont="1" applyFill="1" applyBorder="1" applyAlignment="1" applyProtection="1">
      <alignment horizontal="center"/>
      <protection locked="0"/>
    </xf>
    <xf numFmtId="1" fontId="1" fillId="3" borderId="44" xfId="0" applyNumberFormat="1" applyFont="1" applyFill="1" applyBorder="1" applyAlignment="1" applyProtection="1">
      <alignment horizontal="center"/>
      <protection locked="0"/>
    </xf>
    <xf numFmtId="1" fontId="1" fillId="3" borderId="45" xfId="0" applyNumberFormat="1" applyFont="1" applyFill="1" applyBorder="1" applyAlignment="1" applyProtection="1">
      <alignment horizontal="center"/>
      <protection locked="0"/>
    </xf>
    <xf numFmtId="1" fontId="1" fillId="3" borderId="43" xfId="0" applyNumberFormat="1" applyFont="1" applyFill="1" applyBorder="1" applyAlignment="1" applyProtection="1">
      <alignment horizontal="center"/>
      <protection locked="0"/>
    </xf>
    <xf numFmtId="1" fontId="1" fillId="3" borderId="51" xfId="0" applyNumberFormat="1" applyFont="1" applyFill="1" applyBorder="1" applyAlignment="1" applyProtection="1">
      <alignment horizontal="center"/>
      <protection locked="0"/>
    </xf>
    <xf numFmtId="1" fontId="1" fillId="3" borderId="90" xfId="0" applyNumberFormat="1" applyFont="1" applyFill="1" applyBorder="1" applyAlignment="1" applyProtection="1">
      <alignment horizontal="center"/>
      <protection locked="0"/>
    </xf>
    <xf numFmtId="1" fontId="1" fillId="3" borderId="95" xfId="0" applyNumberFormat="1" applyFont="1" applyFill="1" applyBorder="1" applyAlignment="1" applyProtection="1">
      <alignment horizontal="center"/>
      <protection locked="0"/>
    </xf>
    <xf numFmtId="1" fontId="1" fillId="3" borderId="32" xfId="0" applyNumberFormat="1" applyFont="1" applyFill="1" applyBorder="1" applyAlignment="1" applyProtection="1">
      <alignment horizontal="center"/>
      <protection locked="0"/>
    </xf>
    <xf numFmtId="1" fontId="1" fillId="3" borderId="100" xfId="0" applyNumberFormat="1" applyFont="1" applyFill="1" applyBorder="1" applyAlignment="1" applyProtection="1">
      <alignment horizontal="center"/>
      <protection locked="0"/>
    </xf>
    <xf numFmtId="1" fontId="1" fillId="3" borderId="21" xfId="0" applyNumberFormat="1" applyFont="1" applyFill="1" applyBorder="1" applyAlignment="1" applyProtection="1">
      <alignment horizontal="center"/>
      <protection locked="0"/>
    </xf>
    <xf numFmtId="1" fontId="1" fillId="3" borderId="31" xfId="0" applyNumberFormat="1" applyFont="1" applyFill="1" applyBorder="1" applyAlignment="1" applyProtection="1">
      <alignment horizontal="center"/>
      <protection locked="0"/>
    </xf>
    <xf numFmtId="1" fontId="1" fillId="3" borderId="30" xfId="0" applyNumberFormat="1" applyFont="1" applyFill="1" applyBorder="1" applyAlignment="1" applyProtection="1">
      <alignment horizontal="center"/>
      <protection locked="0"/>
    </xf>
    <xf numFmtId="1" fontId="1" fillId="3" borderId="53" xfId="0" applyNumberFormat="1" applyFont="1" applyFill="1" applyBorder="1" applyAlignment="1" applyProtection="1">
      <alignment horizontal="center"/>
      <protection locked="0"/>
    </xf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left"/>
    </xf>
    <xf numFmtId="0" fontId="12" fillId="0" borderId="0" xfId="0" applyFont="1" applyAlignment="1">
      <alignment vertical="center"/>
    </xf>
    <xf numFmtId="164" fontId="1" fillId="0" borderId="0" xfId="0" applyNumberFormat="1" applyFont="1"/>
    <xf numFmtId="0" fontId="15" fillId="0" borderId="0" xfId="0" applyFont="1" applyAlignment="1">
      <alignment vertical="center"/>
    </xf>
    <xf numFmtId="0" fontId="1" fillId="0" borderId="12" xfId="0" applyFont="1" applyFill="1" applyBorder="1" applyAlignment="1" applyProtection="1">
      <alignment horizontal="center" vertical="center"/>
      <protection locked="0" hidden="1"/>
    </xf>
    <xf numFmtId="0" fontId="1" fillId="0" borderId="8" xfId="0" applyFont="1" applyFill="1" applyBorder="1" applyAlignment="1" applyProtection="1">
      <alignment horizontal="center" vertical="center"/>
      <protection locked="0" hidden="1"/>
    </xf>
    <xf numFmtId="0" fontId="1" fillId="0" borderId="59" xfId="0" applyFont="1" applyFill="1" applyBorder="1" applyAlignment="1" applyProtection="1">
      <alignment horizontal="center" vertical="center"/>
      <protection locked="0" hidden="1"/>
    </xf>
    <xf numFmtId="0" fontId="1" fillId="0" borderId="83" xfId="0" applyFont="1" applyBorder="1" applyAlignment="1" applyProtection="1">
      <alignment horizontal="left" vertical="top" wrapText="1"/>
      <protection hidden="1"/>
    </xf>
    <xf numFmtId="0" fontId="1" fillId="0" borderId="79" xfId="0" applyFont="1" applyBorder="1" applyAlignment="1" applyProtection="1">
      <alignment horizontal="left" vertical="top" wrapText="1"/>
      <protection hidden="1"/>
    </xf>
    <xf numFmtId="0" fontId="1" fillId="0" borderId="82" xfId="0" applyFont="1" applyBorder="1" applyAlignment="1" applyProtection="1">
      <alignment horizontal="left" vertical="top" wrapText="1"/>
      <protection hidden="1"/>
    </xf>
    <xf numFmtId="0" fontId="1" fillId="0" borderId="84" xfId="0" applyFont="1" applyBorder="1" applyAlignment="1" applyProtection="1">
      <alignment horizontal="left" vertical="top" wrapText="1"/>
      <protection hidden="1"/>
    </xf>
    <xf numFmtId="0" fontId="0" fillId="3" borderId="0" xfId="0" applyFill="1" applyBorder="1" applyAlignment="1" applyProtection="1">
      <alignment horizontal="left"/>
      <protection locked="0"/>
    </xf>
    <xf numFmtId="0" fontId="4" fillId="4" borderId="6" xfId="0" applyFont="1" applyFill="1" applyBorder="1" applyAlignment="1">
      <alignment horizontal="left" vertical="top"/>
    </xf>
    <xf numFmtId="0" fontId="4" fillId="4" borderId="7" xfId="0" applyFont="1" applyFill="1" applyBorder="1" applyAlignment="1">
      <alignment horizontal="left" vertical="top"/>
    </xf>
    <xf numFmtId="0" fontId="4" fillId="4" borderId="48" xfId="0" applyFont="1" applyFill="1" applyBorder="1" applyAlignment="1">
      <alignment horizontal="left" vertical="top"/>
    </xf>
    <xf numFmtId="0" fontId="4" fillId="4" borderId="1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/>
    </xf>
    <xf numFmtId="0" fontId="4" fillId="4" borderId="65" xfId="0" applyFont="1" applyFill="1" applyBorder="1" applyAlignment="1">
      <alignment horizontal="center" vertical="center"/>
    </xf>
    <xf numFmtId="0" fontId="4" fillId="4" borderId="66" xfId="0" applyFont="1" applyFill="1" applyBorder="1" applyAlignment="1">
      <alignment horizontal="center" vertical="center"/>
    </xf>
    <xf numFmtId="0" fontId="4" fillId="4" borderId="61" xfId="0" applyFont="1" applyFill="1" applyBorder="1" applyAlignment="1">
      <alignment horizontal="center" vertical="center"/>
    </xf>
    <xf numFmtId="0" fontId="4" fillId="4" borderId="63" xfId="0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/>
    </xf>
    <xf numFmtId="0" fontId="4" fillId="4" borderId="80" xfId="0" applyFont="1" applyFill="1" applyBorder="1" applyAlignment="1">
      <alignment horizontal="center" vertical="center"/>
    </xf>
    <xf numFmtId="0" fontId="4" fillId="4" borderId="35" xfId="0" applyFont="1" applyFill="1" applyBorder="1" applyAlignment="1">
      <alignment horizontal="center"/>
    </xf>
    <xf numFmtId="0" fontId="4" fillId="4" borderId="36" xfId="0" applyFont="1" applyFill="1" applyBorder="1" applyAlignment="1">
      <alignment horizontal="center"/>
    </xf>
    <xf numFmtId="0" fontId="4" fillId="4" borderId="41" xfId="0" applyFont="1" applyFill="1" applyBorder="1" applyAlignment="1">
      <alignment horizontal="center"/>
    </xf>
    <xf numFmtId="0" fontId="4" fillId="4" borderId="39" xfId="0" applyFont="1" applyFill="1" applyBorder="1" applyAlignment="1">
      <alignment horizontal="center"/>
    </xf>
    <xf numFmtId="0" fontId="4" fillId="2" borderId="3" xfId="0" applyFont="1" applyFill="1" applyBorder="1" applyAlignment="1" applyProtection="1">
      <alignment horizontal="center" vertical="center" wrapText="1"/>
      <protection hidden="1"/>
    </xf>
    <xf numFmtId="0" fontId="4" fillId="2" borderId="4" xfId="0" applyFont="1" applyFill="1" applyBorder="1" applyAlignment="1" applyProtection="1">
      <alignment horizontal="center" vertical="center" wrapText="1"/>
      <protection hidden="1"/>
    </xf>
    <xf numFmtId="0" fontId="4" fillId="2" borderId="5" xfId="0" applyFont="1" applyFill="1" applyBorder="1" applyAlignment="1" applyProtection="1">
      <alignment horizontal="center" vertical="center" wrapText="1"/>
      <protection hidden="1"/>
    </xf>
    <xf numFmtId="0" fontId="4" fillId="4" borderId="37" xfId="0" applyFont="1" applyFill="1" applyBorder="1" applyAlignment="1" applyProtection="1">
      <alignment horizontal="center"/>
      <protection hidden="1"/>
    </xf>
    <xf numFmtId="0" fontId="4" fillId="4" borderId="11" xfId="0" applyFont="1" applyFill="1" applyBorder="1" applyAlignment="1" applyProtection="1">
      <alignment horizontal="center"/>
      <protection hidden="1"/>
    </xf>
    <xf numFmtId="0" fontId="4" fillId="4" borderId="9" xfId="0" applyFont="1" applyFill="1" applyBorder="1" applyAlignment="1" applyProtection="1">
      <alignment horizontal="center"/>
      <protection hidden="1"/>
    </xf>
    <xf numFmtId="0" fontId="4" fillId="4" borderId="42" xfId="0" applyFont="1" applyFill="1" applyBorder="1" applyAlignment="1" applyProtection="1">
      <alignment horizontal="center"/>
      <protection hidden="1"/>
    </xf>
    <xf numFmtId="0" fontId="4" fillId="4" borderId="40" xfId="0" applyFont="1" applyFill="1" applyBorder="1" applyAlignment="1" applyProtection="1">
      <alignment horizontal="center"/>
      <protection hidden="1"/>
    </xf>
    <xf numFmtId="0" fontId="1" fillId="3" borderId="0" xfId="0" applyFont="1" applyFill="1" applyAlignment="1" applyProtection="1">
      <alignment horizontal="left"/>
      <protection locked="0"/>
    </xf>
    <xf numFmtId="0" fontId="1" fillId="3" borderId="103" xfId="0" applyFont="1" applyFill="1" applyBorder="1" applyAlignment="1" applyProtection="1">
      <alignment horizontal="left"/>
      <protection locked="0"/>
    </xf>
    <xf numFmtId="0" fontId="1" fillId="0" borderId="12" xfId="0" applyFont="1" applyFill="1" applyBorder="1" applyAlignment="1" applyProtection="1">
      <alignment horizontal="center" vertical="center"/>
    </xf>
    <xf numFmtId="0" fontId="1" fillId="0" borderId="8" xfId="0" applyFont="1" applyFill="1" applyBorder="1" applyAlignment="1" applyProtection="1">
      <alignment horizontal="center" vertical="center"/>
    </xf>
    <xf numFmtId="0" fontId="1" fillId="0" borderId="59" xfId="0" applyFont="1" applyFill="1" applyBorder="1" applyAlignment="1" applyProtection="1">
      <alignment horizontal="center" vertical="center"/>
    </xf>
    <xf numFmtId="0" fontId="1" fillId="0" borderId="83" xfId="0" applyFont="1" applyBorder="1" applyAlignment="1" applyProtection="1">
      <alignment horizontal="left" vertical="top" wrapText="1"/>
    </xf>
    <xf numFmtId="0" fontId="1" fillId="0" borderId="79" xfId="0" applyFont="1" applyBorder="1" applyAlignment="1" applyProtection="1">
      <alignment horizontal="left" vertical="top" wrapText="1"/>
    </xf>
    <xf numFmtId="0" fontId="1" fillId="0" borderId="82" xfId="0" applyFont="1" applyBorder="1" applyAlignment="1" applyProtection="1">
      <alignment horizontal="left" vertical="top" wrapText="1"/>
    </xf>
    <xf numFmtId="0" fontId="1" fillId="0" borderId="84" xfId="0" applyFont="1" applyBorder="1" applyAlignment="1" applyProtection="1">
      <alignment horizontal="left" vertical="top" wrapText="1"/>
    </xf>
    <xf numFmtId="0" fontId="4" fillId="4" borderId="6" xfId="0" applyFont="1" applyFill="1" applyBorder="1" applyAlignment="1" applyProtection="1">
      <alignment horizontal="left" vertical="top"/>
    </xf>
    <xf numFmtId="0" fontId="4" fillId="4" borderId="7" xfId="0" applyFont="1" applyFill="1" applyBorder="1" applyAlignment="1" applyProtection="1">
      <alignment horizontal="left" vertical="top"/>
    </xf>
    <xf numFmtId="0" fontId="4" fillId="4" borderId="48" xfId="0" applyFont="1" applyFill="1" applyBorder="1" applyAlignment="1" applyProtection="1">
      <alignment horizontal="left" vertical="top"/>
    </xf>
    <xf numFmtId="0" fontId="4" fillId="4" borderId="1" xfId="0" applyFont="1" applyFill="1" applyBorder="1" applyAlignment="1" applyProtection="1">
      <alignment horizontal="center" vertical="center"/>
    </xf>
    <xf numFmtId="0" fontId="4" fillId="4" borderId="2" xfId="0" applyFont="1" applyFill="1" applyBorder="1" applyAlignment="1" applyProtection="1">
      <alignment horizontal="center" vertical="center"/>
    </xf>
    <xf numFmtId="0" fontId="4" fillId="4" borderId="65" xfId="0" applyFont="1" applyFill="1" applyBorder="1" applyAlignment="1" applyProtection="1">
      <alignment horizontal="center" vertical="center"/>
    </xf>
    <xf numFmtId="0" fontId="4" fillId="4" borderId="66" xfId="0" applyFont="1" applyFill="1" applyBorder="1" applyAlignment="1" applyProtection="1">
      <alignment horizontal="center" vertical="center"/>
    </xf>
    <xf numFmtId="0" fontId="4" fillId="4" borderId="61" xfId="0" applyFont="1" applyFill="1" applyBorder="1" applyAlignment="1" applyProtection="1">
      <alignment horizontal="center" vertical="center"/>
    </xf>
    <xf numFmtId="0" fontId="4" fillId="4" borderId="63" xfId="0" applyFont="1" applyFill="1" applyBorder="1" applyAlignment="1" applyProtection="1">
      <alignment horizontal="center" vertical="center"/>
    </xf>
    <xf numFmtId="0" fontId="4" fillId="4" borderId="10" xfId="0" applyFont="1" applyFill="1" applyBorder="1" applyAlignment="1" applyProtection="1">
      <alignment horizontal="center" vertical="center"/>
    </xf>
    <xf numFmtId="0" fontId="4" fillId="4" borderId="80" xfId="0" applyFont="1" applyFill="1" applyBorder="1" applyAlignment="1" applyProtection="1">
      <alignment horizontal="center" vertical="center"/>
    </xf>
    <xf numFmtId="0" fontId="4" fillId="4" borderId="35" xfId="0" applyFont="1" applyFill="1" applyBorder="1" applyAlignment="1" applyProtection="1">
      <alignment horizontal="center"/>
    </xf>
    <xf numFmtId="0" fontId="4" fillId="4" borderId="36" xfId="0" applyFont="1" applyFill="1" applyBorder="1" applyAlignment="1" applyProtection="1">
      <alignment horizontal="center"/>
    </xf>
    <xf numFmtId="0" fontId="4" fillId="4" borderId="41" xfId="0" applyFont="1" applyFill="1" applyBorder="1" applyAlignment="1" applyProtection="1">
      <alignment horizontal="center"/>
    </xf>
    <xf numFmtId="0" fontId="4" fillId="4" borderId="39" xfId="0" applyFont="1" applyFill="1" applyBorder="1" applyAlignment="1" applyProtection="1">
      <alignment horizontal="center"/>
    </xf>
    <xf numFmtId="0" fontId="4" fillId="2" borderId="3" xfId="0" applyFont="1" applyFill="1" applyBorder="1" applyAlignment="1" applyProtection="1">
      <alignment horizontal="center" vertical="center" wrapText="1"/>
    </xf>
    <xf numFmtId="0" fontId="4" fillId="2" borderId="4" xfId="0" applyFont="1" applyFill="1" applyBorder="1" applyAlignment="1" applyProtection="1">
      <alignment horizontal="center" vertical="center" wrapText="1"/>
    </xf>
    <xf numFmtId="0" fontId="4" fillId="2" borderId="5" xfId="0" applyFont="1" applyFill="1" applyBorder="1" applyAlignment="1" applyProtection="1">
      <alignment horizontal="center" vertical="center" wrapText="1"/>
    </xf>
    <xf numFmtId="0" fontId="4" fillId="4" borderId="37" xfId="0" applyFont="1" applyFill="1" applyBorder="1" applyAlignment="1" applyProtection="1">
      <alignment horizontal="center"/>
    </xf>
    <xf numFmtId="0" fontId="4" fillId="4" borderId="11" xfId="0" applyFont="1" applyFill="1" applyBorder="1" applyAlignment="1" applyProtection="1">
      <alignment horizontal="center"/>
    </xf>
    <xf numFmtId="0" fontId="4" fillId="4" borderId="9" xfId="0" applyFont="1" applyFill="1" applyBorder="1" applyAlignment="1" applyProtection="1">
      <alignment horizontal="center"/>
    </xf>
    <xf numFmtId="0" fontId="4" fillId="4" borderId="42" xfId="0" applyFont="1" applyFill="1" applyBorder="1" applyAlignment="1" applyProtection="1">
      <alignment horizontal="center"/>
    </xf>
    <xf numFmtId="0" fontId="4" fillId="4" borderId="40" xfId="0" applyFont="1" applyFill="1" applyBorder="1" applyAlignment="1" applyProtection="1">
      <alignment horizontal="center"/>
    </xf>
  </cellXfs>
  <cellStyles count="2">
    <cellStyle name="Standaard" xfId="0" builtinId="0"/>
    <cellStyle name="Valuta" xfId="1" builtinId="4"/>
  </cellStyles>
  <dxfs count="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general" vertical="bottom" textRotation="0" wrapText="1" 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general" vertical="top" textRotation="0" wrapText="1" indent="0" justifyLastLine="0" shrinkToFit="0" readingOrder="0"/>
      <protection locked="1" hidden="1"/>
    </dxf>
    <dxf>
      <numFmt numFmtId="0" formatCode="General"/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D7A7C91-52C5-4A1B-967A-296AEC8FD610}" name="omrekening" displayName="omrekening" ref="A1:C102" totalsRowShown="0">
  <autoFilter ref="A1:C102" xr:uid="{DEB9361B-60E4-4E83-9B2B-BA6DDAA80F9B}"/>
  <sortState xmlns:xlrd2="http://schemas.microsoft.com/office/spreadsheetml/2017/richdata2" ref="A2:C102">
    <sortCondition descending="1" ref="A1:A102"/>
  </sortState>
  <tableColumns count="3">
    <tableColumn id="1" xr3:uid="{565C1C2C-984A-4B08-A19F-350113E7E4D0}" name="van">
      <calculatedColumnFormula>A1-33</calculatedColumnFormula>
    </tableColumn>
    <tableColumn id="3" xr3:uid="{9A8FF69C-3EDA-46EA-A985-A25957F804DB}" name="tot" dataDxfId="2">
      <calculatedColumnFormula>A3-1</calculatedColumnFormula>
    </tableColumn>
    <tableColumn id="2" xr3:uid="{C9802A54-4C4F-44F5-9435-72ED885C6C9F}" name="punten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7F3B84FE-FDC0-4C61-BC25-9B80A9258AE9}" name="Tabel5" displayName="Tabel5" ref="A1:B8" totalsRowShown="0">
  <autoFilter ref="A1:B8" xr:uid="{019EDBC9-C7D7-45E6-BA00-175D80AEA8FB}"/>
  <tableColumns count="2">
    <tableColumn id="1" xr3:uid="{C7F78FAE-8E01-435E-A7E8-D3FEA5FE4FB6}" name="aandrijving" dataDxfId="1"/>
    <tableColumn id="2" xr3:uid="{D9AB13E1-B7DC-43BE-BC59-9A7C4FBF8789}" name="brandstof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54219C-8A67-4E8A-99DE-4A22ADF58685}">
  <sheetPr>
    <pageSetUpPr fitToPage="1"/>
  </sheetPr>
  <dimension ref="A1:XFD82"/>
  <sheetViews>
    <sheetView showGridLines="0" topLeftCell="A13" zoomScaleNormal="100" workbookViewId="0">
      <selection activeCell="A68" sqref="A68"/>
    </sheetView>
  </sheetViews>
  <sheetFormatPr defaultColWidth="9.140625" defaultRowHeight="15" x14ac:dyDescent="0.25"/>
  <cols>
    <col min="1" max="1" width="10.140625" style="1" customWidth="1"/>
    <col min="2" max="2" width="32.140625" style="1" customWidth="1"/>
    <col min="3" max="3" width="28.28515625" style="1" customWidth="1"/>
    <col min="4" max="4" width="15.140625" style="1" customWidth="1"/>
    <col min="5" max="7" width="14.5703125" style="1" customWidth="1"/>
    <col min="8" max="8" width="14.5703125" style="3" customWidth="1"/>
    <col min="9" max="16" width="14.5703125" style="5" customWidth="1"/>
    <col min="17" max="17" width="16.140625" style="5" bestFit="1" customWidth="1"/>
    <col min="18" max="18" width="18" style="1" bestFit="1" customWidth="1"/>
    <col min="19" max="16384" width="9.140625" style="1"/>
  </cols>
  <sheetData>
    <row r="1" spans="1:1024 1026:2048 2050:3072 3074:4096 4098:5120 5122:6144 6146:7168 7170:8192 8194:9216 9218:10240 10242:11264 11266:12288 12290:13312 13314:14336 14338:15360 15362:16384" customFormat="1" ht="18.75" x14ac:dyDescent="0.3">
      <c r="A1" s="35" t="s">
        <v>85</v>
      </c>
      <c r="B1" s="1"/>
    </row>
    <row r="2" spans="1:1024 1026:2048 2050:3072 3074:4096 4098:5120 5122:6144 6146:7168 7170:8192 8194:9216 9218:10240 10242:11264 11266:12288 12290:13312 13314:14336 14338:15360 15362:16384" customFormat="1" ht="18.75" x14ac:dyDescent="0.3">
      <c r="A2" s="8" t="s">
        <v>83</v>
      </c>
      <c r="B2" s="1"/>
    </row>
    <row r="3" spans="1:1024 1026:2048 2050:3072 3074:4096 4098:5120 5122:6144 6146:7168 7170:8192 8194:9216 9218:10240 10242:11264 11266:12288 12290:13312 13314:14336 14338:15360 15362:16384" s="17" customFormat="1" x14ac:dyDescent="0.25">
      <c r="B3" s="131"/>
      <c r="D3" s="131"/>
      <c r="F3" s="131"/>
      <c r="H3" s="131"/>
      <c r="J3" s="131"/>
      <c r="L3" s="131"/>
      <c r="N3" s="131"/>
      <c r="P3" s="131"/>
      <c r="R3" s="131"/>
      <c r="T3" s="131"/>
      <c r="V3" s="131"/>
      <c r="X3" s="131"/>
      <c r="Z3" s="131"/>
      <c r="AB3" s="131"/>
      <c r="AD3" s="131"/>
      <c r="AF3" s="131"/>
      <c r="AH3" s="131"/>
      <c r="AJ3" s="131"/>
      <c r="AL3" s="131"/>
      <c r="AN3" s="131"/>
      <c r="AP3" s="131"/>
      <c r="AR3" s="131"/>
      <c r="AT3" s="131"/>
      <c r="AV3" s="131"/>
      <c r="AX3" s="131"/>
      <c r="AZ3" s="131"/>
      <c r="BB3" s="131"/>
      <c r="BD3" s="131"/>
      <c r="BF3" s="131"/>
      <c r="BH3" s="131"/>
      <c r="BJ3" s="131"/>
      <c r="BL3" s="131"/>
      <c r="BN3" s="131"/>
      <c r="BP3" s="131"/>
      <c r="BR3" s="131"/>
      <c r="BT3" s="131"/>
      <c r="BV3" s="131"/>
      <c r="BX3" s="131"/>
      <c r="BZ3" s="131"/>
      <c r="CB3" s="131"/>
      <c r="CD3" s="131"/>
      <c r="CF3" s="131"/>
      <c r="CH3" s="131"/>
      <c r="CJ3" s="131"/>
      <c r="CL3" s="131"/>
      <c r="CN3" s="131"/>
      <c r="CP3" s="131"/>
      <c r="CR3" s="131"/>
      <c r="CT3" s="131"/>
      <c r="CV3" s="131"/>
      <c r="CX3" s="131"/>
      <c r="CZ3" s="131"/>
      <c r="DB3" s="131"/>
      <c r="DD3" s="131"/>
      <c r="DF3" s="131"/>
      <c r="DH3" s="131"/>
      <c r="DJ3" s="131"/>
      <c r="DL3" s="131"/>
      <c r="DN3" s="131"/>
      <c r="DP3" s="131"/>
      <c r="DR3" s="131"/>
      <c r="DT3" s="131"/>
      <c r="DV3" s="131"/>
      <c r="DX3" s="131"/>
      <c r="DZ3" s="131"/>
      <c r="EB3" s="131"/>
      <c r="ED3" s="131"/>
      <c r="EF3" s="131"/>
      <c r="EH3" s="131"/>
      <c r="EJ3" s="131"/>
      <c r="EL3" s="131"/>
      <c r="EN3" s="131"/>
      <c r="EP3" s="131"/>
      <c r="ER3" s="131"/>
      <c r="ET3" s="131"/>
      <c r="EV3" s="131"/>
      <c r="EX3" s="131"/>
      <c r="EZ3" s="131"/>
      <c r="FB3" s="131"/>
      <c r="FD3" s="131"/>
      <c r="FF3" s="131"/>
      <c r="FH3" s="131"/>
      <c r="FJ3" s="131"/>
      <c r="FL3" s="131"/>
      <c r="FN3" s="131"/>
      <c r="FP3" s="131"/>
      <c r="FR3" s="131"/>
      <c r="FT3" s="131"/>
      <c r="FV3" s="131"/>
      <c r="FX3" s="131"/>
      <c r="FZ3" s="131"/>
      <c r="GB3" s="131"/>
      <c r="GD3" s="131"/>
      <c r="GF3" s="131"/>
      <c r="GH3" s="131"/>
      <c r="GJ3" s="131"/>
      <c r="GL3" s="131"/>
      <c r="GN3" s="131"/>
      <c r="GP3" s="131"/>
      <c r="GR3" s="131"/>
      <c r="GT3" s="131"/>
      <c r="GV3" s="131"/>
      <c r="GX3" s="131"/>
      <c r="GZ3" s="131"/>
      <c r="HB3" s="131"/>
      <c r="HD3" s="131"/>
      <c r="HF3" s="131"/>
      <c r="HH3" s="131"/>
      <c r="HJ3" s="131"/>
      <c r="HL3" s="131"/>
      <c r="HN3" s="131"/>
      <c r="HP3" s="131"/>
      <c r="HR3" s="131"/>
      <c r="HT3" s="131"/>
      <c r="HV3" s="131"/>
      <c r="HX3" s="131"/>
      <c r="HZ3" s="131"/>
      <c r="IB3" s="131"/>
      <c r="ID3" s="131"/>
      <c r="IF3" s="131"/>
      <c r="IH3" s="131"/>
      <c r="IJ3" s="131"/>
      <c r="IL3" s="131"/>
      <c r="IN3" s="131"/>
      <c r="IP3" s="131"/>
      <c r="IR3" s="131"/>
      <c r="IT3" s="131"/>
      <c r="IV3" s="131"/>
      <c r="IX3" s="131"/>
      <c r="IZ3" s="131"/>
      <c r="JB3" s="131"/>
      <c r="JD3" s="131"/>
      <c r="JF3" s="131"/>
      <c r="JH3" s="131"/>
      <c r="JJ3" s="131"/>
      <c r="JL3" s="131"/>
      <c r="JN3" s="131"/>
      <c r="JP3" s="131"/>
      <c r="JR3" s="131"/>
      <c r="JT3" s="131"/>
      <c r="JV3" s="131"/>
      <c r="JX3" s="131"/>
      <c r="JZ3" s="131"/>
      <c r="KB3" s="131"/>
      <c r="KD3" s="131"/>
      <c r="KF3" s="131"/>
      <c r="KH3" s="131"/>
      <c r="KJ3" s="131"/>
      <c r="KL3" s="131"/>
      <c r="KN3" s="131"/>
      <c r="KP3" s="131"/>
      <c r="KR3" s="131"/>
      <c r="KT3" s="131"/>
      <c r="KV3" s="131"/>
      <c r="KX3" s="131"/>
      <c r="KZ3" s="131"/>
      <c r="LB3" s="131"/>
      <c r="LD3" s="131"/>
      <c r="LF3" s="131"/>
      <c r="LH3" s="131"/>
      <c r="LJ3" s="131"/>
      <c r="LL3" s="131"/>
      <c r="LN3" s="131"/>
      <c r="LP3" s="131"/>
      <c r="LR3" s="131"/>
      <c r="LT3" s="131"/>
      <c r="LV3" s="131"/>
      <c r="LX3" s="131"/>
      <c r="LZ3" s="131"/>
      <c r="MB3" s="131"/>
      <c r="MD3" s="131"/>
      <c r="MF3" s="131"/>
      <c r="MH3" s="131"/>
      <c r="MJ3" s="131"/>
      <c r="ML3" s="131"/>
      <c r="MN3" s="131"/>
      <c r="MP3" s="131"/>
      <c r="MR3" s="131"/>
      <c r="MT3" s="131"/>
      <c r="MV3" s="131"/>
      <c r="MX3" s="131"/>
      <c r="MZ3" s="131"/>
      <c r="NB3" s="131"/>
      <c r="ND3" s="131"/>
      <c r="NF3" s="131"/>
      <c r="NH3" s="131"/>
      <c r="NJ3" s="131"/>
      <c r="NL3" s="131"/>
      <c r="NN3" s="131"/>
      <c r="NP3" s="131"/>
      <c r="NR3" s="131"/>
      <c r="NT3" s="131"/>
      <c r="NV3" s="131"/>
      <c r="NX3" s="131"/>
      <c r="NZ3" s="131"/>
      <c r="OB3" s="131"/>
      <c r="OD3" s="131"/>
      <c r="OF3" s="131"/>
      <c r="OH3" s="131"/>
      <c r="OJ3" s="131"/>
      <c r="OL3" s="131"/>
      <c r="ON3" s="131"/>
      <c r="OP3" s="131"/>
      <c r="OR3" s="131"/>
      <c r="OT3" s="131"/>
      <c r="OV3" s="131"/>
      <c r="OX3" s="131"/>
      <c r="OZ3" s="131"/>
      <c r="PB3" s="131"/>
      <c r="PD3" s="131"/>
      <c r="PF3" s="131"/>
      <c r="PH3" s="131"/>
      <c r="PJ3" s="131"/>
      <c r="PL3" s="131"/>
      <c r="PN3" s="131"/>
      <c r="PP3" s="131"/>
      <c r="PR3" s="131"/>
      <c r="PT3" s="131"/>
      <c r="PV3" s="131"/>
      <c r="PX3" s="131"/>
      <c r="PZ3" s="131"/>
      <c r="QB3" s="131"/>
      <c r="QD3" s="131"/>
      <c r="QF3" s="131"/>
      <c r="QH3" s="131"/>
      <c r="QJ3" s="131"/>
      <c r="QL3" s="131"/>
      <c r="QN3" s="131"/>
      <c r="QP3" s="131"/>
      <c r="QR3" s="131"/>
      <c r="QT3" s="131"/>
      <c r="QV3" s="131"/>
      <c r="QX3" s="131"/>
      <c r="QZ3" s="131"/>
      <c r="RB3" s="131"/>
      <c r="RD3" s="131"/>
      <c r="RF3" s="131"/>
      <c r="RH3" s="131"/>
      <c r="RJ3" s="131"/>
      <c r="RL3" s="131"/>
      <c r="RN3" s="131"/>
      <c r="RP3" s="131"/>
      <c r="RR3" s="131"/>
      <c r="RT3" s="131"/>
      <c r="RV3" s="131"/>
      <c r="RX3" s="131"/>
      <c r="RZ3" s="131"/>
      <c r="SB3" s="131"/>
      <c r="SD3" s="131"/>
      <c r="SF3" s="131"/>
      <c r="SH3" s="131"/>
      <c r="SJ3" s="131"/>
      <c r="SL3" s="131"/>
      <c r="SN3" s="131"/>
      <c r="SP3" s="131"/>
      <c r="SR3" s="131"/>
      <c r="ST3" s="131"/>
      <c r="SV3" s="131"/>
      <c r="SX3" s="131"/>
      <c r="SZ3" s="131"/>
      <c r="TB3" s="131"/>
      <c r="TD3" s="131"/>
      <c r="TF3" s="131"/>
      <c r="TH3" s="131"/>
      <c r="TJ3" s="131"/>
      <c r="TL3" s="131"/>
      <c r="TN3" s="131"/>
      <c r="TP3" s="131"/>
      <c r="TR3" s="131"/>
      <c r="TT3" s="131"/>
      <c r="TV3" s="131"/>
      <c r="TX3" s="131"/>
      <c r="TZ3" s="131"/>
      <c r="UB3" s="131"/>
      <c r="UD3" s="131"/>
      <c r="UF3" s="131"/>
      <c r="UH3" s="131"/>
      <c r="UJ3" s="131"/>
      <c r="UL3" s="131"/>
      <c r="UN3" s="131"/>
      <c r="UP3" s="131"/>
      <c r="UR3" s="131"/>
      <c r="UT3" s="131"/>
      <c r="UV3" s="131"/>
      <c r="UX3" s="131"/>
      <c r="UZ3" s="131"/>
      <c r="VB3" s="131"/>
      <c r="VD3" s="131"/>
      <c r="VF3" s="131"/>
      <c r="VH3" s="131"/>
      <c r="VJ3" s="131"/>
      <c r="VL3" s="131"/>
      <c r="VN3" s="131"/>
      <c r="VP3" s="131"/>
      <c r="VR3" s="131"/>
      <c r="VT3" s="131"/>
      <c r="VV3" s="131"/>
      <c r="VX3" s="131"/>
      <c r="VZ3" s="131"/>
      <c r="WB3" s="131"/>
      <c r="WD3" s="131"/>
      <c r="WF3" s="131"/>
      <c r="WH3" s="131"/>
      <c r="WJ3" s="131"/>
      <c r="WL3" s="131"/>
      <c r="WN3" s="131"/>
      <c r="WP3" s="131"/>
      <c r="WR3" s="131"/>
      <c r="WT3" s="131"/>
      <c r="WV3" s="131"/>
      <c r="WX3" s="131"/>
      <c r="WZ3" s="131"/>
      <c r="XB3" s="131"/>
      <c r="XD3" s="131"/>
      <c r="XF3" s="131"/>
      <c r="XH3" s="131"/>
      <c r="XJ3" s="131"/>
      <c r="XL3" s="131"/>
      <c r="XN3" s="131"/>
      <c r="XP3" s="131"/>
      <c r="XR3" s="131"/>
      <c r="XT3" s="131"/>
      <c r="XV3" s="131"/>
      <c r="XX3" s="131"/>
      <c r="XZ3" s="131"/>
      <c r="YB3" s="131"/>
      <c r="YD3" s="131"/>
      <c r="YF3" s="131"/>
      <c r="YH3" s="131"/>
      <c r="YJ3" s="131"/>
      <c r="YL3" s="131"/>
      <c r="YN3" s="131"/>
      <c r="YP3" s="131"/>
      <c r="YR3" s="131"/>
      <c r="YT3" s="131"/>
      <c r="YV3" s="131"/>
      <c r="YX3" s="131"/>
      <c r="YZ3" s="131"/>
      <c r="ZB3" s="131"/>
      <c r="ZD3" s="131"/>
      <c r="ZF3" s="131"/>
      <c r="ZH3" s="131"/>
      <c r="ZJ3" s="131"/>
      <c r="ZL3" s="131"/>
      <c r="ZN3" s="131"/>
      <c r="ZP3" s="131"/>
      <c r="ZR3" s="131"/>
      <c r="ZT3" s="131"/>
      <c r="ZV3" s="131"/>
      <c r="ZX3" s="131"/>
      <c r="ZZ3" s="131"/>
      <c r="AAB3" s="131"/>
      <c r="AAD3" s="131"/>
      <c r="AAF3" s="131"/>
      <c r="AAH3" s="131"/>
      <c r="AAJ3" s="131"/>
      <c r="AAL3" s="131"/>
      <c r="AAN3" s="131"/>
      <c r="AAP3" s="131"/>
      <c r="AAR3" s="131"/>
      <c r="AAT3" s="131"/>
      <c r="AAV3" s="131"/>
      <c r="AAX3" s="131"/>
      <c r="AAZ3" s="131"/>
      <c r="ABB3" s="131"/>
      <c r="ABD3" s="131"/>
      <c r="ABF3" s="131"/>
      <c r="ABH3" s="131"/>
      <c r="ABJ3" s="131"/>
      <c r="ABL3" s="131"/>
      <c r="ABN3" s="131"/>
      <c r="ABP3" s="131"/>
      <c r="ABR3" s="131"/>
      <c r="ABT3" s="131"/>
      <c r="ABV3" s="131"/>
      <c r="ABX3" s="131"/>
      <c r="ABZ3" s="131"/>
      <c r="ACB3" s="131"/>
      <c r="ACD3" s="131"/>
      <c r="ACF3" s="131"/>
      <c r="ACH3" s="131"/>
      <c r="ACJ3" s="131"/>
      <c r="ACL3" s="131"/>
      <c r="ACN3" s="131"/>
      <c r="ACP3" s="131"/>
      <c r="ACR3" s="131"/>
      <c r="ACT3" s="131"/>
      <c r="ACV3" s="131"/>
      <c r="ACX3" s="131"/>
      <c r="ACZ3" s="131"/>
      <c r="ADB3" s="131"/>
      <c r="ADD3" s="131"/>
      <c r="ADF3" s="131"/>
      <c r="ADH3" s="131"/>
      <c r="ADJ3" s="131"/>
      <c r="ADL3" s="131"/>
      <c r="ADN3" s="131"/>
      <c r="ADP3" s="131"/>
      <c r="ADR3" s="131"/>
      <c r="ADT3" s="131"/>
      <c r="ADV3" s="131"/>
      <c r="ADX3" s="131"/>
      <c r="ADZ3" s="131"/>
      <c r="AEB3" s="131"/>
      <c r="AED3" s="131"/>
      <c r="AEF3" s="131"/>
      <c r="AEH3" s="131"/>
      <c r="AEJ3" s="131"/>
      <c r="AEL3" s="131"/>
      <c r="AEN3" s="131"/>
      <c r="AEP3" s="131"/>
      <c r="AER3" s="131"/>
      <c r="AET3" s="131"/>
      <c r="AEV3" s="131"/>
      <c r="AEX3" s="131"/>
      <c r="AEZ3" s="131"/>
      <c r="AFB3" s="131"/>
      <c r="AFD3" s="131"/>
      <c r="AFF3" s="131"/>
      <c r="AFH3" s="131"/>
      <c r="AFJ3" s="131"/>
      <c r="AFL3" s="131"/>
      <c r="AFN3" s="131"/>
      <c r="AFP3" s="131"/>
      <c r="AFR3" s="131"/>
      <c r="AFT3" s="131"/>
      <c r="AFV3" s="131"/>
      <c r="AFX3" s="131"/>
      <c r="AFZ3" s="131"/>
      <c r="AGB3" s="131"/>
      <c r="AGD3" s="131"/>
      <c r="AGF3" s="131"/>
      <c r="AGH3" s="131"/>
      <c r="AGJ3" s="131"/>
      <c r="AGL3" s="131"/>
      <c r="AGN3" s="131"/>
      <c r="AGP3" s="131"/>
      <c r="AGR3" s="131"/>
      <c r="AGT3" s="131"/>
      <c r="AGV3" s="131"/>
      <c r="AGX3" s="131"/>
      <c r="AGZ3" s="131"/>
      <c r="AHB3" s="131"/>
      <c r="AHD3" s="131"/>
      <c r="AHF3" s="131"/>
      <c r="AHH3" s="131"/>
      <c r="AHJ3" s="131"/>
      <c r="AHL3" s="131"/>
      <c r="AHN3" s="131"/>
      <c r="AHP3" s="131"/>
      <c r="AHR3" s="131"/>
      <c r="AHT3" s="131"/>
      <c r="AHV3" s="131"/>
      <c r="AHX3" s="131"/>
      <c r="AHZ3" s="131"/>
      <c r="AIB3" s="131"/>
      <c r="AID3" s="131"/>
      <c r="AIF3" s="131"/>
      <c r="AIH3" s="131"/>
      <c r="AIJ3" s="131"/>
      <c r="AIL3" s="131"/>
      <c r="AIN3" s="131"/>
      <c r="AIP3" s="131"/>
      <c r="AIR3" s="131"/>
      <c r="AIT3" s="131"/>
      <c r="AIV3" s="131"/>
      <c r="AIX3" s="131"/>
      <c r="AIZ3" s="131"/>
      <c r="AJB3" s="131"/>
      <c r="AJD3" s="131"/>
      <c r="AJF3" s="131"/>
      <c r="AJH3" s="131"/>
      <c r="AJJ3" s="131"/>
      <c r="AJL3" s="131"/>
      <c r="AJN3" s="131"/>
      <c r="AJP3" s="131"/>
      <c r="AJR3" s="131"/>
      <c r="AJT3" s="131"/>
      <c r="AJV3" s="131"/>
      <c r="AJX3" s="131"/>
      <c r="AJZ3" s="131"/>
      <c r="AKB3" s="131"/>
      <c r="AKD3" s="131"/>
      <c r="AKF3" s="131"/>
      <c r="AKH3" s="131"/>
      <c r="AKJ3" s="131"/>
      <c r="AKL3" s="131"/>
      <c r="AKN3" s="131"/>
      <c r="AKP3" s="131"/>
      <c r="AKR3" s="131"/>
      <c r="AKT3" s="131"/>
      <c r="AKV3" s="131"/>
      <c r="AKX3" s="131"/>
      <c r="AKZ3" s="131"/>
      <c r="ALB3" s="131"/>
      <c r="ALD3" s="131"/>
      <c r="ALF3" s="131"/>
      <c r="ALH3" s="131"/>
      <c r="ALJ3" s="131"/>
      <c r="ALL3" s="131"/>
      <c r="ALN3" s="131"/>
      <c r="ALP3" s="131"/>
      <c r="ALR3" s="131"/>
      <c r="ALT3" s="131"/>
      <c r="ALV3" s="131"/>
      <c r="ALX3" s="131"/>
      <c r="ALZ3" s="131"/>
      <c r="AMB3" s="131"/>
      <c r="AMD3" s="131"/>
      <c r="AMF3" s="131"/>
      <c r="AMH3" s="131"/>
      <c r="AMJ3" s="131"/>
      <c r="AML3" s="131"/>
      <c r="AMN3" s="131"/>
      <c r="AMP3" s="131"/>
      <c r="AMR3" s="131"/>
      <c r="AMT3" s="131"/>
      <c r="AMV3" s="131"/>
      <c r="AMX3" s="131"/>
      <c r="AMZ3" s="131"/>
      <c r="ANB3" s="131"/>
      <c r="AND3" s="131"/>
      <c r="ANF3" s="131"/>
      <c r="ANH3" s="131"/>
      <c r="ANJ3" s="131"/>
      <c r="ANL3" s="131"/>
      <c r="ANN3" s="131"/>
      <c r="ANP3" s="131"/>
      <c r="ANR3" s="131"/>
      <c r="ANT3" s="131"/>
      <c r="ANV3" s="131"/>
      <c r="ANX3" s="131"/>
      <c r="ANZ3" s="131"/>
      <c r="AOB3" s="131"/>
      <c r="AOD3" s="131"/>
      <c r="AOF3" s="131"/>
      <c r="AOH3" s="131"/>
      <c r="AOJ3" s="131"/>
      <c r="AOL3" s="131"/>
      <c r="AON3" s="131"/>
      <c r="AOP3" s="131"/>
      <c r="AOR3" s="131"/>
      <c r="AOT3" s="131"/>
      <c r="AOV3" s="131"/>
      <c r="AOX3" s="131"/>
      <c r="AOZ3" s="131"/>
      <c r="APB3" s="131"/>
      <c r="APD3" s="131"/>
      <c r="APF3" s="131"/>
      <c r="APH3" s="131"/>
      <c r="APJ3" s="131"/>
      <c r="APL3" s="131"/>
      <c r="APN3" s="131"/>
      <c r="APP3" s="131"/>
      <c r="APR3" s="131"/>
      <c r="APT3" s="131"/>
      <c r="APV3" s="131"/>
      <c r="APX3" s="131"/>
      <c r="APZ3" s="131"/>
      <c r="AQB3" s="131"/>
      <c r="AQD3" s="131"/>
      <c r="AQF3" s="131"/>
      <c r="AQH3" s="131"/>
      <c r="AQJ3" s="131"/>
      <c r="AQL3" s="131"/>
      <c r="AQN3" s="131"/>
      <c r="AQP3" s="131"/>
      <c r="AQR3" s="131"/>
      <c r="AQT3" s="131"/>
      <c r="AQV3" s="131"/>
      <c r="AQX3" s="131"/>
      <c r="AQZ3" s="131"/>
      <c r="ARB3" s="131"/>
      <c r="ARD3" s="131"/>
      <c r="ARF3" s="131"/>
      <c r="ARH3" s="131"/>
      <c r="ARJ3" s="131"/>
      <c r="ARL3" s="131"/>
      <c r="ARN3" s="131"/>
      <c r="ARP3" s="131"/>
      <c r="ARR3" s="131"/>
      <c r="ART3" s="131"/>
      <c r="ARV3" s="131"/>
      <c r="ARX3" s="131"/>
      <c r="ARZ3" s="131"/>
      <c r="ASB3" s="131"/>
      <c r="ASD3" s="131"/>
      <c r="ASF3" s="131"/>
      <c r="ASH3" s="131"/>
      <c r="ASJ3" s="131"/>
      <c r="ASL3" s="131"/>
      <c r="ASN3" s="131"/>
      <c r="ASP3" s="131"/>
      <c r="ASR3" s="131"/>
      <c r="AST3" s="131"/>
      <c r="ASV3" s="131"/>
      <c r="ASX3" s="131"/>
      <c r="ASZ3" s="131"/>
      <c r="ATB3" s="131"/>
      <c r="ATD3" s="131"/>
      <c r="ATF3" s="131"/>
      <c r="ATH3" s="131"/>
      <c r="ATJ3" s="131"/>
      <c r="ATL3" s="131"/>
      <c r="ATN3" s="131"/>
      <c r="ATP3" s="131"/>
      <c r="ATR3" s="131"/>
      <c r="ATT3" s="131"/>
      <c r="ATV3" s="131"/>
      <c r="ATX3" s="131"/>
      <c r="ATZ3" s="131"/>
      <c r="AUB3" s="131"/>
      <c r="AUD3" s="131"/>
      <c r="AUF3" s="131"/>
      <c r="AUH3" s="131"/>
      <c r="AUJ3" s="131"/>
      <c r="AUL3" s="131"/>
      <c r="AUN3" s="131"/>
      <c r="AUP3" s="131"/>
      <c r="AUR3" s="131"/>
      <c r="AUT3" s="131"/>
      <c r="AUV3" s="131"/>
      <c r="AUX3" s="131"/>
      <c r="AUZ3" s="131"/>
      <c r="AVB3" s="131"/>
      <c r="AVD3" s="131"/>
      <c r="AVF3" s="131"/>
      <c r="AVH3" s="131"/>
      <c r="AVJ3" s="131"/>
      <c r="AVL3" s="131"/>
      <c r="AVN3" s="131"/>
      <c r="AVP3" s="131"/>
      <c r="AVR3" s="131"/>
      <c r="AVT3" s="131"/>
      <c r="AVV3" s="131"/>
      <c r="AVX3" s="131"/>
      <c r="AVZ3" s="131"/>
      <c r="AWB3" s="131"/>
      <c r="AWD3" s="131"/>
      <c r="AWF3" s="131"/>
      <c r="AWH3" s="131"/>
      <c r="AWJ3" s="131"/>
      <c r="AWL3" s="131"/>
      <c r="AWN3" s="131"/>
      <c r="AWP3" s="131"/>
      <c r="AWR3" s="131"/>
      <c r="AWT3" s="131"/>
      <c r="AWV3" s="131"/>
      <c r="AWX3" s="131"/>
      <c r="AWZ3" s="131"/>
      <c r="AXB3" s="131"/>
      <c r="AXD3" s="131"/>
      <c r="AXF3" s="131"/>
      <c r="AXH3" s="131"/>
      <c r="AXJ3" s="131"/>
      <c r="AXL3" s="131"/>
      <c r="AXN3" s="131"/>
      <c r="AXP3" s="131"/>
      <c r="AXR3" s="131"/>
      <c r="AXT3" s="131"/>
      <c r="AXV3" s="131"/>
      <c r="AXX3" s="131"/>
      <c r="AXZ3" s="131"/>
      <c r="AYB3" s="131"/>
      <c r="AYD3" s="131"/>
      <c r="AYF3" s="131"/>
      <c r="AYH3" s="131"/>
      <c r="AYJ3" s="131"/>
      <c r="AYL3" s="131"/>
      <c r="AYN3" s="131"/>
      <c r="AYP3" s="131"/>
      <c r="AYR3" s="131"/>
      <c r="AYT3" s="131"/>
      <c r="AYV3" s="131"/>
      <c r="AYX3" s="131"/>
      <c r="AYZ3" s="131"/>
      <c r="AZB3" s="131"/>
      <c r="AZD3" s="131"/>
      <c r="AZF3" s="131"/>
      <c r="AZH3" s="131"/>
      <c r="AZJ3" s="131"/>
      <c r="AZL3" s="131"/>
      <c r="AZN3" s="131"/>
      <c r="AZP3" s="131"/>
      <c r="AZR3" s="131"/>
      <c r="AZT3" s="131"/>
      <c r="AZV3" s="131"/>
      <c r="AZX3" s="131"/>
      <c r="AZZ3" s="131"/>
      <c r="BAB3" s="131"/>
      <c r="BAD3" s="131"/>
      <c r="BAF3" s="131"/>
      <c r="BAH3" s="131"/>
      <c r="BAJ3" s="131"/>
      <c r="BAL3" s="131"/>
      <c r="BAN3" s="131"/>
      <c r="BAP3" s="131"/>
      <c r="BAR3" s="131"/>
      <c r="BAT3" s="131"/>
      <c r="BAV3" s="131"/>
      <c r="BAX3" s="131"/>
      <c r="BAZ3" s="131"/>
      <c r="BBB3" s="131"/>
      <c r="BBD3" s="131"/>
      <c r="BBF3" s="131"/>
      <c r="BBH3" s="131"/>
      <c r="BBJ3" s="131"/>
      <c r="BBL3" s="131"/>
      <c r="BBN3" s="131"/>
      <c r="BBP3" s="131"/>
      <c r="BBR3" s="131"/>
      <c r="BBT3" s="131"/>
      <c r="BBV3" s="131"/>
      <c r="BBX3" s="131"/>
      <c r="BBZ3" s="131"/>
      <c r="BCB3" s="131"/>
      <c r="BCD3" s="131"/>
      <c r="BCF3" s="131"/>
      <c r="BCH3" s="131"/>
      <c r="BCJ3" s="131"/>
      <c r="BCL3" s="131"/>
      <c r="BCN3" s="131"/>
      <c r="BCP3" s="131"/>
      <c r="BCR3" s="131"/>
      <c r="BCT3" s="131"/>
      <c r="BCV3" s="131"/>
      <c r="BCX3" s="131"/>
      <c r="BCZ3" s="131"/>
      <c r="BDB3" s="131"/>
      <c r="BDD3" s="131"/>
      <c r="BDF3" s="131"/>
      <c r="BDH3" s="131"/>
      <c r="BDJ3" s="131"/>
      <c r="BDL3" s="131"/>
      <c r="BDN3" s="131"/>
      <c r="BDP3" s="131"/>
      <c r="BDR3" s="131"/>
      <c r="BDT3" s="131"/>
      <c r="BDV3" s="131"/>
      <c r="BDX3" s="131"/>
      <c r="BDZ3" s="131"/>
      <c r="BEB3" s="131"/>
      <c r="BED3" s="131"/>
      <c r="BEF3" s="131"/>
      <c r="BEH3" s="131"/>
      <c r="BEJ3" s="131"/>
      <c r="BEL3" s="131"/>
      <c r="BEN3" s="131"/>
      <c r="BEP3" s="131"/>
      <c r="BER3" s="131"/>
      <c r="BET3" s="131"/>
      <c r="BEV3" s="131"/>
      <c r="BEX3" s="131"/>
      <c r="BEZ3" s="131"/>
      <c r="BFB3" s="131"/>
      <c r="BFD3" s="131"/>
      <c r="BFF3" s="131"/>
      <c r="BFH3" s="131"/>
      <c r="BFJ3" s="131"/>
      <c r="BFL3" s="131"/>
      <c r="BFN3" s="131"/>
      <c r="BFP3" s="131"/>
      <c r="BFR3" s="131"/>
      <c r="BFT3" s="131"/>
      <c r="BFV3" s="131"/>
      <c r="BFX3" s="131"/>
      <c r="BFZ3" s="131"/>
      <c r="BGB3" s="131"/>
      <c r="BGD3" s="131"/>
      <c r="BGF3" s="131"/>
      <c r="BGH3" s="131"/>
      <c r="BGJ3" s="131"/>
      <c r="BGL3" s="131"/>
      <c r="BGN3" s="131"/>
      <c r="BGP3" s="131"/>
      <c r="BGR3" s="131"/>
      <c r="BGT3" s="131"/>
      <c r="BGV3" s="131"/>
      <c r="BGX3" s="131"/>
      <c r="BGZ3" s="131"/>
      <c r="BHB3" s="131"/>
      <c r="BHD3" s="131"/>
      <c r="BHF3" s="131"/>
      <c r="BHH3" s="131"/>
      <c r="BHJ3" s="131"/>
      <c r="BHL3" s="131"/>
      <c r="BHN3" s="131"/>
      <c r="BHP3" s="131"/>
      <c r="BHR3" s="131"/>
      <c r="BHT3" s="131"/>
      <c r="BHV3" s="131"/>
      <c r="BHX3" s="131"/>
      <c r="BHZ3" s="131"/>
      <c r="BIB3" s="131"/>
      <c r="BID3" s="131"/>
      <c r="BIF3" s="131"/>
      <c r="BIH3" s="131"/>
      <c r="BIJ3" s="131"/>
      <c r="BIL3" s="131"/>
      <c r="BIN3" s="131"/>
      <c r="BIP3" s="131"/>
      <c r="BIR3" s="131"/>
      <c r="BIT3" s="131"/>
      <c r="BIV3" s="131"/>
      <c r="BIX3" s="131"/>
      <c r="BIZ3" s="131"/>
      <c r="BJB3" s="131"/>
      <c r="BJD3" s="131"/>
      <c r="BJF3" s="131"/>
      <c r="BJH3" s="131"/>
      <c r="BJJ3" s="131"/>
      <c r="BJL3" s="131"/>
      <c r="BJN3" s="131"/>
      <c r="BJP3" s="131"/>
      <c r="BJR3" s="131"/>
      <c r="BJT3" s="131"/>
      <c r="BJV3" s="131"/>
      <c r="BJX3" s="131"/>
      <c r="BJZ3" s="131"/>
      <c r="BKB3" s="131"/>
      <c r="BKD3" s="131"/>
      <c r="BKF3" s="131"/>
      <c r="BKH3" s="131"/>
      <c r="BKJ3" s="131"/>
      <c r="BKL3" s="131"/>
      <c r="BKN3" s="131"/>
      <c r="BKP3" s="131"/>
      <c r="BKR3" s="131"/>
      <c r="BKT3" s="131"/>
      <c r="BKV3" s="131"/>
      <c r="BKX3" s="131"/>
      <c r="BKZ3" s="131"/>
      <c r="BLB3" s="131"/>
      <c r="BLD3" s="131"/>
      <c r="BLF3" s="131"/>
      <c r="BLH3" s="131"/>
      <c r="BLJ3" s="131"/>
      <c r="BLL3" s="131"/>
      <c r="BLN3" s="131"/>
      <c r="BLP3" s="131"/>
      <c r="BLR3" s="131"/>
      <c r="BLT3" s="131"/>
      <c r="BLV3" s="131"/>
      <c r="BLX3" s="131"/>
      <c r="BLZ3" s="131"/>
      <c r="BMB3" s="131"/>
      <c r="BMD3" s="131"/>
      <c r="BMF3" s="131"/>
      <c r="BMH3" s="131"/>
      <c r="BMJ3" s="131"/>
      <c r="BML3" s="131"/>
      <c r="BMN3" s="131"/>
      <c r="BMP3" s="131"/>
      <c r="BMR3" s="131"/>
      <c r="BMT3" s="131"/>
      <c r="BMV3" s="131"/>
      <c r="BMX3" s="131"/>
      <c r="BMZ3" s="131"/>
      <c r="BNB3" s="131"/>
      <c r="BND3" s="131"/>
      <c r="BNF3" s="131"/>
      <c r="BNH3" s="131"/>
      <c r="BNJ3" s="131"/>
      <c r="BNL3" s="131"/>
      <c r="BNN3" s="131"/>
      <c r="BNP3" s="131"/>
      <c r="BNR3" s="131"/>
      <c r="BNT3" s="131"/>
      <c r="BNV3" s="131"/>
      <c r="BNX3" s="131"/>
      <c r="BNZ3" s="131"/>
      <c r="BOB3" s="131"/>
      <c r="BOD3" s="131"/>
      <c r="BOF3" s="131"/>
      <c r="BOH3" s="131"/>
      <c r="BOJ3" s="131"/>
      <c r="BOL3" s="131"/>
      <c r="BON3" s="131"/>
      <c r="BOP3" s="131"/>
      <c r="BOR3" s="131"/>
      <c r="BOT3" s="131"/>
      <c r="BOV3" s="131"/>
      <c r="BOX3" s="131"/>
      <c r="BOZ3" s="131"/>
      <c r="BPB3" s="131"/>
      <c r="BPD3" s="131"/>
      <c r="BPF3" s="131"/>
      <c r="BPH3" s="131"/>
      <c r="BPJ3" s="131"/>
      <c r="BPL3" s="131"/>
      <c r="BPN3" s="131"/>
      <c r="BPP3" s="131"/>
      <c r="BPR3" s="131"/>
      <c r="BPT3" s="131"/>
      <c r="BPV3" s="131"/>
      <c r="BPX3" s="131"/>
      <c r="BPZ3" s="131"/>
      <c r="BQB3" s="131"/>
      <c r="BQD3" s="131"/>
      <c r="BQF3" s="131"/>
      <c r="BQH3" s="131"/>
      <c r="BQJ3" s="131"/>
      <c r="BQL3" s="131"/>
      <c r="BQN3" s="131"/>
      <c r="BQP3" s="131"/>
      <c r="BQR3" s="131"/>
      <c r="BQT3" s="131"/>
      <c r="BQV3" s="131"/>
      <c r="BQX3" s="131"/>
      <c r="BQZ3" s="131"/>
      <c r="BRB3" s="131"/>
      <c r="BRD3" s="131"/>
      <c r="BRF3" s="131"/>
      <c r="BRH3" s="131"/>
      <c r="BRJ3" s="131"/>
      <c r="BRL3" s="131"/>
      <c r="BRN3" s="131"/>
      <c r="BRP3" s="131"/>
      <c r="BRR3" s="131"/>
      <c r="BRT3" s="131"/>
      <c r="BRV3" s="131"/>
      <c r="BRX3" s="131"/>
      <c r="BRZ3" s="131"/>
      <c r="BSB3" s="131"/>
      <c r="BSD3" s="131"/>
      <c r="BSF3" s="131"/>
      <c r="BSH3" s="131"/>
      <c r="BSJ3" s="131"/>
      <c r="BSL3" s="131"/>
      <c r="BSN3" s="131"/>
      <c r="BSP3" s="131"/>
      <c r="BSR3" s="131"/>
      <c r="BST3" s="131"/>
      <c r="BSV3" s="131"/>
      <c r="BSX3" s="131"/>
      <c r="BSZ3" s="131"/>
      <c r="BTB3" s="131"/>
      <c r="BTD3" s="131"/>
      <c r="BTF3" s="131"/>
      <c r="BTH3" s="131"/>
      <c r="BTJ3" s="131"/>
      <c r="BTL3" s="131"/>
      <c r="BTN3" s="131"/>
      <c r="BTP3" s="131"/>
      <c r="BTR3" s="131"/>
      <c r="BTT3" s="131"/>
      <c r="BTV3" s="131"/>
      <c r="BTX3" s="131"/>
      <c r="BTZ3" s="131"/>
      <c r="BUB3" s="131"/>
      <c r="BUD3" s="131"/>
      <c r="BUF3" s="131"/>
      <c r="BUH3" s="131"/>
      <c r="BUJ3" s="131"/>
      <c r="BUL3" s="131"/>
      <c r="BUN3" s="131"/>
      <c r="BUP3" s="131"/>
      <c r="BUR3" s="131"/>
      <c r="BUT3" s="131"/>
      <c r="BUV3" s="131"/>
      <c r="BUX3" s="131"/>
      <c r="BUZ3" s="131"/>
      <c r="BVB3" s="131"/>
      <c r="BVD3" s="131"/>
      <c r="BVF3" s="131"/>
      <c r="BVH3" s="131"/>
      <c r="BVJ3" s="131"/>
      <c r="BVL3" s="131"/>
      <c r="BVN3" s="131"/>
      <c r="BVP3" s="131"/>
      <c r="BVR3" s="131"/>
      <c r="BVT3" s="131"/>
      <c r="BVV3" s="131"/>
      <c r="BVX3" s="131"/>
      <c r="BVZ3" s="131"/>
      <c r="BWB3" s="131"/>
      <c r="BWD3" s="131"/>
      <c r="BWF3" s="131"/>
      <c r="BWH3" s="131"/>
      <c r="BWJ3" s="131"/>
      <c r="BWL3" s="131"/>
      <c r="BWN3" s="131"/>
      <c r="BWP3" s="131"/>
      <c r="BWR3" s="131"/>
      <c r="BWT3" s="131"/>
      <c r="BWV3" s="131"/>
      <c r="BWX3" s="131"/>
      <c r="BWZ3" s="131"/>
      <c r="BXB3" s="131"/>
      <c r="BXD3" s="131"/>
      <c r="BXF3" s="131"/>
      <c r="BXH3" s="131"/>
      <c r="BXJ3" s="131"/>
      <c r="BXL3" s="131"/>
      <c r="BXN3" s="131"/>
      <c r="BXP3" s="131"/>
      <c r="BXR3" s="131"/>
      <c r="BXT3" s="131"/>
      <c r="BXV3" s="131"/>
      <c r="BXX3" s="131"/>
      <c r="BXZ3" s="131"/>
      <c r="BYB3" s="131"/>
      <c r="BYD3" s="131"/>
      <c r="BYF3" s="131"/>
      <c r="BYH3" s="131"/>
      <c r="BYJ3" s="131"/>
      <c r="BYL3" s="131"/>
      <c r="BYN3" s="131"/>
      <c r="BYP3" s="131"/>
      <c r="BYR3" s="131"/>
      <c r="BYT3" s="131"/>
      <c r="BYV3" s="131"/>
      <c r="BYX3" s="131"/>
      <c r="BYZ3" s="131"/>
      <c r="BZB3" s="131"/>
      <c r="BZD3" s="131"/>
      <c r="BZF3" s="131"/>
      <c r="BZH3" s="131"/>
      <c r="BZJ3" s="131"/>
      <c r="BZL3" s="131"/>
      <c r="BZN3" s="131"/>
      <c r="BZP3" s="131"/>
      <c r="BZR3" s="131"/>
      <c r="BZT3" s="131"/>
      <c r="BZV3" s="131"/>
      <c r="BZX3" s="131"/>
      <c r="BZZ3" s="131"/>
      <c r="CAB3" s="131"/>
      <c r="CAD3" s="131"/>
      <c r="CAF3" s="131"/>
      <c r="CAH3" s="131"/>
      <c r="CAJ3" s="131"/>
      <c r="CAL3" s="131"/>
      <c r="CAN3" s="131"/>
      <c r="CAP3" s="131"/>
      <c r="CAR3" s="131"/>
      <c r="CAT3" s="131"/>
      <c r="CAV3" s="131"/>
      <c r="CAX3" s="131"/>
      <c r="CAZ3" s="131"/>
      <c r="CBB3" s="131"/>
      <c r="CBD3" s="131"/>
      <c r="CBF3" s="131"/>
      <c r="CBH3" s="131"/>
      <c r="CBJ3" s="131"/>
      <c r="CBL3" s="131"/>
      <c r="CBN3" s="131"/>
      <c r="CBP3" s="131"/>
      <c r="CBR3" s="131"/>
      <c r="CBT3" s="131"/>
      <c r="CBV3" s="131"/>
      <c r="CBX3" s="131"/>
      <c r="CBZ3" s="131"/>
      <c r="CCB3" s="131"/>
      <c r="CCD3" s="131"/>
      <c r="CCF3" s="131"/>
      <c r="CCH3" s="131"/>
      <c r="CCJ3" s="131"/>
      <c r="CCL3" s="131"/>
      <c r="CCN3" s="131"/>
      <c r="CCP3" s="131"/>
      <c r="CCR3" s="131"/>
      <c r="CCT3" s="131"/>
      <c r="CCV3" s="131"/>
      <c r="CCX3" s="131"/>
      <c r="CCZ3" s="131"/>
      <c r="CDB3" s="131"/>
      <c r="CDD3" s="131"/>
      <c r="CDF3" s="131"/>
      <c r="CDH3" s="131"/>
      <c r="CDJ3" s="131"/>
      <c r="CDL3" s="131"/>
      <c r="CDN3" s="131"/>
      <c r="CDP3" s="131"/>
      <c r="CDR3" s="131"/>
      <c r="CDT3" s="131"/>
      <c r="CDV3" s="131"/>
      <c r="CDX3" s="131"/>
      <c r="CDZ3" s="131"/>
      <c r="CEB3" s="131"/>
      <c r="CED3" s="131"/>
      <c r="CEF3" s="131"/>
      <c r="CEH3" s="131"/>
      <c r="CEJ3" s="131"/>
      <c r="CEL3" s="131"/>
      <c r="CEN3" s="131"/>
      <c r="CEP3" s="131"/>
      <c r="CER3" s="131"/>
      <c r="CET3" s="131"/>
      <c r="CEV3" s="131"/>
      <c r="CEX3" s="131"/>
      <c r="CEZ3" s="131"/>
      <c r="CFB3" s="131"/>
      <c r="CFD3" s="131"/>
      <c r="CFF3" s="131"/>
      <c r="CFH3" s="131"/>
      <c r="CFJ3" s="131"/>
      <c r="CFL3" s="131"/>
      <c r="CFN3" s="131"/>
      <c r="CFP3" s="131"/>
      <c r="CFR3" s="131"/>
      <c r="CFT3" s="131"/>
      <c r="CFV3" s="131"/>
      <c r="CFX3" s="131"/>
      <c r="CFZ3" s="131"/>
      <c r="CGB3" s="131"/>
      <c r="CGD3" s="131"/>
      <c r="CGF3" s="131"/>
      <c r="CGH3" s="131"/>
      <c r="CGJ3" s="131"/>
      <c r="CGL3" s="131"/>
      <c r="CGN3" s="131"/>
      <c r="CGP3" s="131"/>
      <c r="CGR3" s="131"/>
      <c r="CGT3" s="131"/>
      <c r="CGV3" s="131"/>
      <c r="CGX3" s="131"/>
      <c r="CGZ3" s="131"/>
      <c r="CHB3" s="131"/>
      <c r="CHD3" s="131"/>
      <c r="CHF3" s="131"/>
      <c r="CHH3" s="131"/>
      <c r="CHJ3" s="131"/>
      <c r="CHL3" s="131"/>
      <c r="CHN3" s="131"/>
      <c r="CHP3" s="131"/>
      <c r="CHR3" s="131"/>
      <c r="CHT3" s="131"/>
      <c r="CHV3" s="131"/>
      <c r="CHX3" s="131"/>
      <c r="CHZ3" s="131"/>
      <c r="CIB3" s="131"/>
      <c r="CID3" s="131"/>
      <c r="CIF3" s="131"/>
      <c r="CIH3" s="131"/>
      <c r="CIJ3" s="131"/>
      <c r="CIL3" s="131"/>
      <c r="CIN3" s="131"/>
      <c r="CIP3" s="131"/>
      <c r="CIR3" s="131"/>
      <c r="CIT3" s="131"/>
      <c r="CIV3" s="131"/>
      <c r="CIX3" s="131"/>
      <c r="CIZ3" s="131"/>
      <c r="CJB3" s="131"/>
      <c r="CJD3" s="131"/>
      <c r="CJF3" s="131"/>
      <c r="CJH3" s="131"/>
      <c r="CJJ3" s="131"/>
      <c r="CJL3" s="131"/>
      <c r="CJN3" s="131"/>
      <c r="CJP3" s="131"/>
      <c r="CJR3" s="131"/>
      <c r="CJT3" s="131"/>
      <c r="CJV3" s="131"/>
      <c r="CJX3" s="131"/>
      <c r="CJZ3" s="131"/>
      <c r="CKB3" s="131"/>
      <c r="CKD3" s="131"/>
      <c r="CKF3" s="131"/>
      <c r="CKH3" s="131"/>
      <c r="CKJ3" s="131"/>
      <c r="CKL3" s="131"/>
      <c r="CKN3" s="131"/>
      <c r="CKP3" s="131"/>
      <c r="CKR3" s="131"/>
      <c r="CKT3" s="131"/>
      <c r="CKV3" s="131"/>
      <c r="CKX3" s="131"/>
      <c r="CKZ3" s="131"/>
      <c r="CLB3" s="131"/>
      <c r="CLD3" s="131"/>
      <c r="CLF3" s="131"/>
      <c r="CLH3" s="131"/>
      <c r="CLJ3" s="131"/>
      <c r="CLL3" s="131"/>
      <c r="CLN3" s="131"/>
      <c r="CLP3" s="131"/>
      <c r="CLR3" s="131"/>
      <c r="CLT3" s="131"/>
      <c r="CLV3" s="131"/>
      <c r="CLX3" s="131"/>
      <c r="CLZ3" s="131"/>
      <c r="CMB3" s="131"/>
      <c r="CMD3" s="131"/>
      <c r="CMF3" s="131"/>
      <c r="CMH3" s="131"/>
      <c r="CMJ3" s="131"/>
      <c r="CML3" s="131"/>
      <c r="CMN3" s="131"/>
      <c r="CMP3" s="131"/>
      <c r="CMR3" s="131"/>
      <c r="CMT3" s="131"/>
      <c r="CMV3" s="131"/>
      <c r="CMX3" s="131"/>
      <c r="CMZ3" s="131"/>
      <c r="CNB3" s="131"/>
      <c r="CND3" s="131"/>
      <c r="CNF3" s="131"/>
      <c r="CNH3" s="131"/>
      <c r="CNJ3" s="131"/>
      <c r="CNL3" s="131"/>
      <c r="CNN3" s="131"/>
      <c r="CNP3" s="131"/>
      <c r="CNR3" s="131"/>
      <c r="CNT3" s="131"/>
      <c r="CNV3" s="131"/>
      <c r="CNX3" s="131"/>
      <c r="CNZ3" s="131"/>
      <c r="COB3" s="131"/>
      <c r="COD3" s="131"/>
      <c r="COF3" s="131"/>
      <c r="COH3" s="131"/>
      <c r="COJ3" s="131"/>
      <c r="COL3" s="131"/>
      <c r="CON3" s="131"/>
      <c r="COP3" s="131"/>
      <c r="COR3" s="131"/>
      <c r="COT3" s="131"/>
      <c r="COV3" s="131"/>
      <c r="COX3" s="131"/>
      <c r="COZ3" s="131"/>
      <c r="CPB3" s="131"/>
      <c r="CPD3" s="131"/>
      <c r="CPF3" s="131"/>
      <c r="CPH3" s="131"/>
      <c r="CPJ3" s="131"/>
      <c r="CPL3" s="131"/>
      <c r="CPN3" s="131"/>
      <c r="CPP3" s="131"/>
      <c r="CPR3" s="131"/>
      <c r="CPT3" s="131"/>
      <c r="CPV3" s="131"/>
      <c r="CPX3" s="131"/>
      <c r="CPZ3" s="131"/>
      <c r="CQB3" s="131"/>
      <c r="CQD3" s="131"/>
      <c r="CQF3" s="131"/>
      <c r="CQH3" s="131"/>
      <c r="CQJ3" s="131"/>
      <c r="CQL3" s="131"/>
      <c r="CQN3" s="131"/>
      <c r="CQP3" s="131"/>
      <c r="CQR3" s="131"/>
      <c r="CQT3" s="131"/>
      <c r="CQV3" s="131"/>
      <c r="CQX3" s="131"/>
      <c r="CQZ3" s="131"/>
      <c r="CRB3" s="131"/>
      <c r="CRD3" s="131"/>
      <c r="CRF3" s="131"/>
      <c r="CRH3" s="131"/>
      <c r="CRJ3" s="131"/>
      <c r="CRL3" s="131"/>
      <c r="CRN3" s="131"/>
      <c r="CRP3" s="131"/>
      <c r="CRR3" s="131"/>
      <c r="CRT3" s="131"/>
      <c r="CRV3" s="131"/>
      <c r="CRX3" s="131"/>
      <c r="CRZ3" s="131"/>
      <c r="CSB3" s="131"/>
      <c r="CSD3" s="131"/>
      <c r="CSF3" s="131"/>
      <c r="CSH3" s="131"/>
      <c r="CSJ3" s="131"/>
      <c r="CSL3" s="131"/>
      <c r="CSN3" s="131"/>
      <c r="CSP3" s="131"/>
      <c r="CSR3" s="131"/>
      <c r="CST3" s="131"/>
      <c r="CSV3" s="131"/>
      <c r="CSX3" s="131"/>
      <c r="CSZ3" s="131"/>
      <c r="CTB3" s="131"/>
      <c r="CTD3" s="131"/>
      <c r="CTF3" s="131"/>
      <c r="CTH3" s="131"/>
      <c r="CTJ3" s="131"/>
      <c r="CTL3" s="131"/>
      <c r="CTN3" s="131"/>
      <c r="CTP3" s="131"/>
      <c r="CTR3" s="131"/>
      <c r="CTT3" s="131"/>
      <c r="CTV3" s="131"/>
      <c r="CTX3" s="131"/>
      <c r="CTZ3" s="131"/>
      <c r="CUB3" s="131"/>
      <c r="CUD3" s="131"/>
      <c r="CUF3" s="131"/>
      <c r="CUH3" s="131"/>
      <c r="CUJ3" s="131"/>
      <c r="CUL3" s="131"/>
      <c r="CUN3" s="131"/>
      <c r="CUP3" s="131"/>
      <c r="CUR3" s="131"/>
      <c r="CUT3" s="131"/>
      <c r="CUV3" s="131"/>
      <c r="CUX3" s="131"/>
      <c r="CUZ3" s="131"/>
      <c r="CVB3" s="131"/>
      <c r="CVD3" s="131"/>
      <c r="CVF3" s="131"/>
      <c r="CVH3" s="131"/>
      <c r="CVJ3" s="131"/>
      <c r="CVL3" s="131"/>
      <c r="CVN3" s="131"/>
      <c r="CVP3" s="131"/>
      <c r="CVR3" s="131"/>
      <c r="CVT3" s="131"/>
      <c r="CVV3" s="131"/>
      <c r="CVX3" s="131"/>
      <c r="CVZ3" s="131"/>
      <c r="CWB3" s="131"/>
      <c r="CWD3" s="131"/>
      <c r="CWF3" s="131"/>
      <c r="CWH3" s="131"/>
      <c r="CWJ3" s="131"/>
      <c r="CWL3" s="131"/>
      <c r="CWN3" s="131"/>
      <c r="CWP3" s="131"/>
      <c r="CWR3" s="131"/>
      <c r="CWT3" s="131"/>
      <c r="CWV3" s="131"/>
      <c r="CWX3" s="131"/>
      <c r="CWZ3" s="131"/>
      <c r="CXB3" s="131"/>
      <c r="CXD3" s="131"/>
      <c r="CXF3" s="131"/>
      <c r="CXH3" s="131"/>
      <c r="CXJ3" s="131"/>
      <c r="CXL3" s="131"/>
      <c r="CXN3" s="131"/>
      <c r="CXP3" s="131"/>
      <c r="CXR3" s="131"/>
      <c r="CXT3" s="131"/>
      <c r="CXV3" s="131"/>
      <c r="CXX3" s="131"/>
      <c r="CXZ3" s="131"/>
      <c r="CYB3" s="131"/>
      <c r="CYD3" s="131"/>
      <c r="CYF3" s="131"/>
      <c r="CYH3" s="131"/>
      <c r="CYJ3" s="131"/>
      <c r="CYL3" s="131"/>
      <c r="CYN3" s="131"/>
      <c r="CYP3" s="131"/>
      <c r="CYR3" s="131"/>
      <c r="CYT3" s="131"/>
      <c r="CYV3" s="131"/>
      <c r="CYX3" s="131"/>
      <c r="CYZ3" s="131"/>
      <c r="CZB3" s="131"/>
      <c r="CZD3" s="131"/>
      <c r="CZF3" s="131"/>
      <c r="CZH3" s="131"/>
      <c r="CZJ3" s="131"/>
      <c r="CZL3" s="131"/>
      <c r="CZN3" s="131"/>
      <c r="CZP3" s="131"/>
      <c r="CZR3" s="131"/>
      <c r="CZT3" s="131"/>
      <c r="CZV3" s="131"/>
      <c r="CZX3" s="131"/>
      <c r="CZZ3" s="131"/>
      <c r="DAB3" s="131"/>
      <c r="DAD3" s="131"/>
      <c r="DAF3" s="131"/>
      <c r="DAH3" s="131"/>
      <c r="DAJ3" s="131"/>
      <c r="DAL3" s="131"/>
      <c r="DAN3" s="131"/>
      <c r="DAP3" s="131"/>
      <c r="DAR3" s="131"/>
      <c r="DAT3" s="131"/>
      <c r="DAV3" s="131"/>
      <c r="DAX3" s="131"/>
      <c r="DAZ3" s="131"/>
      <c r="DBB3" s="131"/>
      <c r="DBD3" s="131"/>
      <c r="DBF3" s="131"/>
      <c r="DBH3" s="131"/>
      <c r="DBJ3" s="131"/>
      <c r="DBL3" s="131"/>
      <c r="DBN3" s="131"/>
      <c r="DBP3" s="131"/>
      <c r="DBR3" s="131"/>
      <c r="DBT3" s="131"/>
      <c r="DBV3" s="131"/>
      <c r="DBX3" s="131"/>
      <c r="DBZ3" s="131"/>
      <c r="DCB3" s="131"/>
      <c r="DCD3" s="131"/>
      <c r="DCF3" s="131"/>
      <c r="DCH3" s="131"/>
      <c r="DCJ3" s="131"/>
      <c r="DCL3" s="131"/>
      <c r="DCN3" s="131"/>
      <c r="DCP3" s="131"/>
      <c r="DCR3" s="131"/>
      <c r="DCT3" s="131"/>
      <c r="DCV3" s="131"/>
      <c r="DCX3" s="131"/>
      <c r="DCZ3" s="131"/>
      <c r="DDB3" s="131"/>
      <c r="DDD3" s="131"/>
      <c r="DDF3" s="131"/>
      <c r="DDH3" s="131"/>
      <c r="DDJ3" s="131"/>
      <c r="DDL3" s="131"/>
      <c r="DDN3" s="131"/>
      <c r="DDP3" s="131"/>
      <c r="DDR3" s="131"/>
      <c r="DDT3" s="131"/>
      <c r="DDV3" s="131"/>
      <c r="DDX3" s="131"/>
      <c r="DDZ3" s="131"/>
      <c r="DEB3" s="131"/>
      <c r="DED3" s="131"/>
      <c r="DEF3" s="131"/>
      <c r="DEH3" s="131"/>
      <c r="DEJ3" s="131"/>
      <c r="DEL3" s="131"/>
      <c r="DEN3" s="131"/>
      <c r="DEP3" s="131"/>
      <c r="DER3" s="131"/>
      <c r="DET3" s="131"/>
      <c r="DEV3" s="131"/>
      <c r="DEX3" s="131"/>
      <c r="DEZ3" s="131"/>
      <c r="DFB3" s="131"/>
      <c r="DFD3" s="131"/>
      <c r="DFF3" s="131"/>
      <c r="DFH3" s="131"/>
      <c r="DFJ3" s="131"/>
      <c r="DFL3" s="131"/>
      <c r="DFN3" s="131"/>
      <c r="DFP3" s="131"/>
      <c r="DFR3" s="131"/>
      <c r="DFT3" s="131"/>
      <c r="DFV3" s="131"/>
      <c r="DFX3" s="131"/>
      <c r="DFZ3" s="131"/>
      <c r="DGB3" s="131"/>
      <c r="DGD3" s="131"/>
      <c r="DGF3" s="131"/>
      <c r="DGH3" s="131"/>
      <c r="DGJ3" s="131"/>
      <c r="DGL3" s="131"/>
      <c r="DGN3" s="131"/>
      <c r="DGP3" s="131"/>
      <c r="DGR3" s="131"/>
      <c r="DGT3" s="131"/>
      <c r="DGV3" s="131"/>
      <c r="DGX3" s="131"/>
      <c r="DGZ3" s="131"/>
      <c r="DHB3" s="131"/>
      <c r="DHD3" s="131"/>
      <c r="DHF3" s="131"/>
      <c r="DHH3" s="131"/>
      <c r="DHJ3" s="131"/>
      <c r="DHL3" s="131"/>
      <c r="DHN3" s="131"/>
      <c r="DHP3" s="131"/>
      <c r="DHR3" s="131"/>
      <c r="DHT3" s="131"/>
      <c r="DHV3" s="131"/>
      <c r="DHX3" s="131"/>
      <c r="DHZ3" s="131"/>
      <c r="DIB3" s="131"/>
      <c r="DID3" s="131"/>
      <c r="DIF3" s="131"/>
      <c r="DIH3" s="131"/>
      <c r="DIJ3" s="131"/>
      <c r="DIL3" s="131"/>
      <c r="DIN3" s="131"/>
      <c r="DIP3" s="131"/>
      <c r="DIR3" s="131"/>
      <c r="DIT3" s="131"/>
      <c r="DIV3" s="131"/>
      <c r="DIX3" s="131"/>
      <c r="DIZ3" s="131"/>
      <c r="DJB3" s="131"/>
      <c r="DJD3" s="131"/>
      <c r="DJF3" s="131"/>
      <c r="DJH3" s="131"/>
      <c r="DJJ3" s="131"/>
      <c r="DJL3" s="131"/>
      <c r="DJN3" s="131"/>
      <c r="DJP3" s="131"/>
      <c r="DJR3" s="131"/>
      <c r="DJT3" s="131"/>
      <c r="DJV3" s="131"/>
      <c r="DJX3" s="131"/>
      <c r="DJZ3" s="131"/>
      <c r="DKB3" s="131"/>
      <c r="DKD3" s="131"/>
      <c r="DKF3" s="131"/>
      <c r="DKH3" s="131"/>
      <c r="DKJ3" s="131"/>
      <c r="DKL3" s="131"/>
      <c r="DKN3" s="131"/>
      <c r="DKP3" s="131"/>
      <c r="DKR3" s="131"/>
      <c r="DKT3" s="131"/>
      <c r="DKV3" s="131"/>
      <c r="DKX3" s="131"/>
      <c r="DKZ3" s="131"/>
      <c r="DLB3" s="131"/>
      <c r="DLD3" s="131"/>
      <c r="DLF3" s="131"/>
      <c r="DLH3" s="131"/>
      <c r="DLJ3" s="131"/>
      <c r="DLL3" s="131"/>
      <c r="DLN3" s="131"/>
      <c r="DLP3" s="131"/>
      <c r="DLR3" s="131"/>
      <c r="DLT3" s="131"/>
      <c r="DLV3" s="131"/>
      <c r="DLX3" s="131"/>
      <c r="DLZ3" s="131"/>
      <c r="DMB3" s="131"/>
      <c r="DMD3" s="131"/>
      <c r="DMF3" s="131"/>
      <c r="DMH3" s="131"/>
      <c r="DMJ3" s="131"/>
      <c r="DML3" s="131"/>
      <c r="DMN3" s="131"/>
      <c r="DMP3" s="131"/>
      <c r="DMR3" s="131"/>
      <c r="DMT3" s="131"/>
      <c r="DMV3" s="131"/>
      <c r="DMX3" s="131"/>
      <c r="DMZ3" s="131"/>
      <c r="DNB3" s="131"/>
      <c r="DND3" s="131"/>
      <c r="DNF3" s="131"/>
      <c r="DNH3" s="131"/>
      <c r="DNJ3" s="131"/>
      <c r="DNL3" s="131"/>
      <c r="DNN3" s="131"/>
      <c r="DNP3" s="131"/>
      <c r="DNR3" s="131"/>
      <c r="DNT3" s="131"/>
      <c r="DNV3" s="131"/>
      <c r="DNX3" s="131"/>
      <c r="DNZ3" s="131"/>
      <c r="DOB3" s="131"/>
      <c r="DOD3" s="131"/>
      <c r="DOF3" s="131"/>
      <c r="DOH3" s="131"/>
      <c r="DOJ3" s="131"/>
      <c r="DOL3" s="131"/>
      <c r="DON3" s="131"/>
      <c r="DOP3" s="131"/>
      <c r="DOR3" s="131"/>
      <c r="DOT3" s="131"/>
      <c r="DOV3" s="131"/>
      <c r="DOX3" s="131"/>
      <c r="DOZ3" s="131"/>
      <c r="DPB3" s="131"/>
      <c r="DPD3" s="131"/>
      <c r="DPF3" s="131"/>
      <c r="DPH3" s="131"/>
      <c r="DPJ3" s="131"/>
      <c r="DPL3" s="131"/>
      <c r="DPN3" s="131"/>
      <c r="DPP3" s="131"/>
      <c r="DPR3" s="131"/>
      <c r="DPT3" s="131"/>
      <c r="DPV3" s="131"/>
      <c r="DPX3" s="131"/>
      <c r="DPZ3" s="131"/>
      <c r="DQB3" s="131"/>
      <c r="DQD3" s="131"/>
      <c r="DQF3" s="131"/>
      <c r="DQH3" s="131"/>
      <c r="DQJ3" s="131"/>
      <c r="DQL3" s="131"/>
      <c r="DQN3" s="131"/>
      <c r="DQP3" s="131"/>
      <c r="DQR3" s="131"/>
      <c r="DQT3" s="131"/>
      <c r="DQV3" s="131"/>
      <c r="DQX3" s="131"/>
      <c r="DQZ3" s="131"/>
      <c r="DRB3" s="131"/>
      <c r="DRD3" s="131"/>
      <c r="DRF3" s="131"/>
      <c r="DRH3" s="131"/>
      <c r="DRJ3" s="131"/>
      <c r="DRL3" s="131"/>
      <c r="DRN3" s="131"/>
      <c r="DRP3" s="131"/>
      <c r="DRR3" s="131"/>
      <c r="DRT3" s="131"/>
      <c r="DRV3" s="131"/>
      <c r="DRX3" s="131"/>
      <c r="DRZ3" s="131"/>
      <c r="DSB3" s="131"/>
      <c r="DSD3" s="131"/>
      <c r="DSF3" s="131"/>
      <c r="DSH3" s="131"/>
      <c r="DSJ3" s="131"/>
      <c r="DSL3" s="131"/>
      <c r="DSN3" s="131"/>
      <c r="DSP3" s="131"/>
      <c r="DSR3" s="131"/>
      <c r="DST3" s="131"/>
      <c r="DSV3" s="131"/>
      <c r="DSX3" s="131"/>
      <c r="DSZ3" s="131"/>
      <c r="DTB3" s="131"/>
      <c r="DTD3" s="131"/>
      <c r="DTF3" s="131"/>
      <c r="DTH3" s="131"/>
      <c r="DTJ3" s="131"/>
      <c r="DTL3" s="131"/>
      <c r="DTN3" s="131"/>
      <c r="DTP3" s="131"/>
      <c r="DTR3" s="131"/>
      <c r="DTT3" s="131"/>
      <c r="DTV3" s="131"/>
      <c r="DTX3" s="131"/>
      <c r="DTZ3" s="131"/>
      <c r="DUB3" s="131"/>
      <c r="DUD3" s="131"/>
      <c r="DUF3" s="131"/>
      <c r="DUH3" s="131"/>
      <c r="DUJ3" s="131"/>
      <c r="DUL3" s="131"/>
      <c r="DUN3" s="131"/>
      <c r="DUP3" s="131"/>
      <c r="DUR3" s="131"/>
      <c r="DUT3" s="131"/>
      <c r="DUV3" s="131"/>
      <c r="DUX3" s="131"/>
      <c r="DUZ3" s="131"/>
      <c r="DVB3" s="131"/>
      <c r="DVD3" s="131"/>
      <c r="DVF3" s="131"/>
      <c r="DVH3" s="131"/>
      <c r="DVJ3" s="131"/>
      <c r="DVL3" s="131"/>
      <c r="DVN3" s="131"/>
      <c r="DVP3" s="131"/>
      <c r="DVR3" s="131"/>
      <c r="DVT3" s="131"/>
      <c r="DVV3" s="131"/>
      <c r="DVX3" s="131"/>
      <c r="DVZ3" s="131"/>
      <c r="DWB3" s="131"/>
      <c r="DWD3" s="131"/>
      <c r="DWF3" s="131"/>
      <c r="DWH3" s="131"/>
      <c r="DWJ3" s="131"/>
      <c r="DWL3" s="131"/>
      <c r="DWN3" s="131"/>
      <c r="DWP3" s="131"/>
      <c r="DWR3" s="131"/>
      <c r="DWT3" s="131"/>
      <c r="DWV3" s="131"/>
      <c r="DWX3" s="131"/>
      <c r="DWZ3" s="131"/>
      <c r="DXB3" s="131"/>
      <c r="DXD3" s="131"/>
      <c r="DXF3" s="131"/>
      <c r="DXH3" s="131"/>
      <c r="DXJ3" s="131"/>
      <c r="DXL3" s="131"/>
      <c r="DXN3" s="131"/>
      <c r="DXP3" s="131"/>
      <c r="DXR3" s="131"/>
      <c r="DXT3" s="131"/>
      <c r="DXV3" s="131"/>
      <c r="DXX3" s="131"/>
      <c r="DXZ3" s="131"/>
      <c r="DYB3" s="131"/>
      <c r="DYD3" s="131"/>
      <c r="DYF3" s="131"/>
      <c r="DYH3" s="131"/>
      <c r="DYJ3" s="131"/>
      <c r="DYL3" s="131"/>
      <c r="DYN3" s="131"/>
      <c r="DYP3" s="131"/>
      <c r="DYR3" s="131"/>
      <c r="DYT3" s="131"/>
      <c r="DYV3" s="131"/>
      <c r="DYX3" s="131"/>
      <c r="DYZ3" s="131"/>
      <c r="DZB3" s="131"/>
      <c r="DZD3" s="131"/>
      <c r="DZF3" s="131"/>
      <c r="DZH3" s="131"/>
      <c r="DZJ3" s="131"/>
      <c r="DZL3" s="131"/>
      <c r="DZN3" s="131"/>
      <c r="DZP3" s="131"/>
      <c r="DZR3" s="131"/>
      <c r="DZT3" s="131"/>
      <c r="DZV3" s="131"/>
      <c r="DZX3" s="131"/>
      <c r="DZZ3" s="131"/>
      <c r="EAB3" s="131"/>
      <c r="EAD3" s="131"/>
      <c r="EAF3" s="131"/>
      <c r="EAH3" s="131"/>
      <c r="EAJ3" s="131"/>
      <c r="EAL3" s="131"/>
      <c r="EAN3" s="131"/>
      <c r="EAP3" s="131"/>
      <c r="EAR3" s="131"/>
      <c r="EAT3" s="131"/>
      <c r="EAV3" s="131"/>
      <c r="EAX3" s="131"/>
      <c r="EAZ3" s="131"/>
      <c r="EBB3" s="131"/>
      <c r="EBD3" s="131"/>
      <c r="EBF3" s="131"/>
      <c r="EBH3" s="131"/>
      <c r="EBJ3" s="131"/>
      <c r="EBL3" s="131"/>
      <c r="EBN3" s="131"/>
      <c r="EBP3" s="131"/>
      <c r="EBR3" s="131"/>
      <c r="EBT3" s="131"/>
      <c r="EBV3" s="131"/>
      <c r="EBX3" s="131"/>
      <c r="EBZ3" s="131"/>
      <c r="ECB3" s="131"/>
      <c r="ECD3" s="131"/>
      <c r="ECF3" s="131"/>
      <c r="ECH3" s="131"/>
      <c r="ECJ3" s="131"/>
      <c r="ECL3" s="131"/>
      <c r="ECN3" s="131"/>
      <c r="ECP3" s="131"/>
      <c r="ECR3" s="131"/>
      <c r="ECT3" s="131"/>
      <c r="ECV3" s="131"/>
      <c r="ECX3" s="131"/>
      <c r="ECZ3" s="131"/>
      <c r="EDB3" s="131"/>
      <c r="EDD3" s="131"/>
      <c r="EDF3" s="131"/>
      <c r="EDH3" s="131"/>
      <c r="EDJ3" s="131"/>
      <c r="EDL3" s="131"/>
      <c r="EDN3" s="131"/>
      <c r="EDP3" s="131"/>
      <c r="EDR3" s="131"/>
      <c r="EDT3" s="131"/>
      <c r="EDV3" s="131"/>
      <c r="EDX3" s="131"/>
      <c r="EDZ3" s="131"/>
      <c r="EEB3" s="131"/>
      <c r="EED3" s="131"/>
      <c r="EEF3" s="131"/>
      <c r="EEH3" s="131"/>
      <c r="EEJ3" s="131"/>
      <c r="EEL3" s="131"/>
      <c r="EEN3" s="131"/>
      <c r="EEP3" s="131"/>
      <c r="EER3" s="131"/>
      <c r="EET3" s="131"/>
      <c r="EEV3" s="131"/>
      <c r="EEX3" s="131"/>
      <c r="EEZ3" s="131"/>
      <c r="EFB3" s="131"/>
      <c r="EFD3" s="131"/>
      <c r="EFF3" s="131"/>
      <c r="EFH3" s="131"/>
      <c r="EFJ3" s="131"/>
      <c r="EFL3" s="131"/>
      <c r="EFN3" s="131"/>
      <c r="EFP3" s="131"/>
      <c r="EFR3" s="131"/>
      <c r="EFT3" s="131"/>
      <c r="EFV3" s="131"/>
      <c r="EFX3" s="131"/>
      <c r="EFZ3" s="131"/>
      <c r="EGB3" s="131"/>
      <c r="EGD3" s="131"/>
      <c r="EGF3" s="131"/>
      <c r="EGH3" s="131"/>
      <c r="EGJ3" s="131"/>
      <c r="EGL3" s="131"/>
      <c r="EGN3" s="131"/>
      <c r="EGP3" s="131"/>
      <c r="EGR3" s="131"/>
      <c r="EGT3" s="131"/>
      <c r="EGV3" s="131"/>
      <c r="EGX3" s="131"/>
      <c r="EGZ3" s="131"/>
      <c r="EHB3" s="131"/>
      <c r="EHD3" s="131"/>
      <c r="EHF3" s="131"/>
      <c r="EHH3" s="131"/>
      <c r="EHJ3" s="131"/>
      <c r="EHL3" s="131"/>
      <c r="EHN3" s="131"/>
      <c r="EHP3" s="131"/>
      <c r="EHR3" s="131"/>
      <c r="EHT3" s="131"/>
      <c r="EHV3" s="131"/>
      <c r="EHX3" s="131"/>
      <c r="EHZ3" s="131"/>
      <c r="EIB3" s="131"/>
      <c r="EID3" s="131"/>
      <c r="EIF3" s="131"/>
      <c r="EIH3" s="131"/>
      <c r="EIJ3" s="131"/>
      <c r="EIL3" s="131"/>
      <c r="EIN3" s="131"/>
      <c r="EIP3" s="131"/>
      <c r="EIR3" s="131"/>
      <c r="EIT3" s="131"/>
      <c r="EIV3" s="131"/>
      <c r="EIX3" s="131"/>
      <c r="EIZ3" s="131"/>
      <c r="EJB3" s="131"/>
      <c r="EJD3" s="131"/>
      <c r="EJF3" s="131"/>
      <c r="EJH3" s="131"/>
      <c r="EJJ3" s="131"/>
      <c r="EJL3" s="131"/>
      <c r="EJN3" s="131"/>
      <c r="EJP3" s="131"/>
      <c r="EJR3" s="131"/>
      <c r="EJT3" s="131"/>
      <c r="EJV3" s="131"/>
      <c r="EJX3" s="131"/>
      <c r="EJZ3" s="131"/>
      <c r="EKB3" s="131"/>
      <c r="EKD3" s="131"/>
      <c r="EKF3" s="131"/>
      <c r="EKH3" s="131"/>
      <c r="EKJ3" s="131"/>
      <c r="EKL3" s="131"/>
      <c r="EKN3" s="131"/>
      <c r="EKP3" s="131"/>
      <c r="EKR3" s="131"/>
      <c r="EKT3" s="131"/>
      <c r="EKV3" s="131"/>
      <c r="EKX3" s="131"/>
      <c r="EKZ3" s="131"/>
      <c r="ELB3" s="131"/>
      <c r="ELD3" s="131"/>
      <c r="ELF3" s="131"/>
      <c r="ELH3" s="131"/>
      <c r="ELJ3" s="131"/>
      <c r="ELL3" s="131"/>
      <c r="ELN3" s="131"/>
      <c r="ELP3" s="131"/>
      <c r="ELR3" s="131"/>
      <c r="ELT3" s="131"/>
      <c r="ELV3" s="131"/>
      <c r="ELX3" s="131"/>
      <c r="ELZ3" s="131"/>
      <c r="EMB3" s="131"/>
      <c r="EMD3" s="131"/>
      <c r="EMF3" s="131"/>
      <c r="EMH3" s="131"/>
      <c r="EMJ3" s="131"/>
      <c r="EML3" s="131"/>
      <c r="EMN3" s="131"/>
      <c r="EMP3" s="131"/>
      <c r="EMR3" s="131"/>
      <c r="EMT3" s="131"/>
      <c r="EMV3" s="131"/>
      <c r="EMX3" s="131"/>
      <c r="EMZ3" s="131"/>
      <c r="ENB3" s="131"/>
      <c r="END3" s="131"/>
      <c r="ENF3" s="131"/>
      <c r="ENH3" s="131"/>
      <c r="ENJ3" s="131"/>
      <c r="ENL3" s="131"/>
      <c r="ENN3" s="131"/>
      <c r="ENP3" s="131"/>
      <c r="ENR3" s="131"/>
      <c r="ENT3" s="131"/>
      <c r="ENV3" s="131"/>
      <c r="ENX3" s="131"/>
      <c r="ENZ3" s="131"/>
      <c r="EOB3" s="131"/>
      <c r="EOD3" s="131"/>
      <c r="EOF3" s="131"/>
      <c r="EOH3" s="131"/>
      <c r="EOJ3" s="131"/>
      <c r="EOL3" s="131"/>
      <c r="EON3" s="131"/>
      <c r="EOP3" s="131"/>
      <c r="EOR3" s="131"/>
      <c r="EOT3" s="131"/>
      <c r="EOV3" s="131"/>
      <c r="EOX3" s="131"/>
      <c r="EOZ3" s="131"/>
      <c r="EPB3" s="131"/>
      <c r="EPD3" s="131"/>
      <c r="EPF3" s="131"/>
      <c r="EPH3" s="131"/>
      <c r="EPJ3" s="131"/>
      <c r="EPL3" s="131"/>
      <c r="EPN3" s="131"/>
      <c r="EPP3" s="131"/>
      <c r="EPR3" s="131"/>
      <c r="EPT3" s="131"/>
      <c r="EPV3" s="131"/>
      <c r="EPX3" s="131"/>
      <c r="EPZ3" s="131"/>
      <c r="EQB3" s="131"/>
      <c r="EQD3" s="131"/>
      <c r="EQF3" s="131"/>
      <c r="EQH3" s="131"/>
      <c r="EQJ3" s="131"/>
      <c r="EQL3" s="131"/>
      <c r="EQN3" s="131"/>
      <c r="EQP3" s="131"/>
      <c r="EQR3" s="131"/>
      <c r="EQT3" s="131"/>
      <c r="EQV3" s="131"/>
      <c r="EQX3" s="131"/>
      <c r="EQZ3" s="131"/>
      <c r="ERB3" s="131"/>
      <c r="ERD3" s="131"/>
      <c r="ERF3" s="131"/>
      <c r="ERH3" s="131"/>
      <c r="ERJ3" s="131"/>
      <c r="ERL3" s="131"/>
      <c r="ERN3" s="131"/>
      <c r="ERP3" s="131"/>
      <c r="ERR3" s="131"/>
      <c r="ERT3" s="131"/>
      <c r="ERV3" s="131"/>
      <c r="ERX3" s="131"/>
      <c r="ERZ3" s="131"/>
      <c r="ESB3" s="131"/>
      <c r="ESD3" s="131"/>
      <c r="ESF3" s="131"/>
      <c r="ESH3" s="131"/>
      <c r="ESJ3" s="131"/>
      <c r="ESL3" s="131"/>
      <c r="ESN3" s="131"/>
      <c r="ESP3" s="131"/>
      <c r="ESR3" s="131"/>
      <c r="EST3" s="131"/>
      <c r="ESV3" s="131"/>
      <c r="ESX3" s="131"/>
      <c r="ESZ3" s="131"/>
      <c r="ETB3" s="131"/>
      <c r="ETD3" s="131"/>
      <c r="ETF3" s="131"/>
      <c r="ETH3" s="131"/>
      <c r="ETJ3" s="131"/>
      <c r="ETL3" s="131"/>
      <c r="ETN3" s="131"/>
      <c r="ETP3" s="131"/>
      <c r="ETR3" s="131"/>
      <c r="ETT3" s="131"/>
      <c r="ETV3" s="131"/>
      <c r="ETX3" s="131"/>
      <c r="ETZ3" s="131"/>
      <c r="EUB3" s="131"/>
      <c r="EUD3" s="131"/>
      <c r="EUF3" s="131"/>
      <c r="EUH3" s="131"/>
      <c r="EUJ3" s="131"/>
      <c r="EUL3" s="131"/>
      <c r="EUN3" s="131"/>
      <c r="EUP3" s="131"/>
      <c r="EUR3" s="131"/>
      <c r="EUT3" s="131"/>
      <c r="EUV3" s="131"/>
      <c r="EUX3" s="131"/>
      <c r="EUZ3" s="131"/>
      <c r="EVB3" s="131"/>
      <c r="EVD3" s="131"/>
      <c r="EVF3" s="131"/>
      <c r="EVH3" s="131"/>
      <c r="EVJ3" s="131"/>
      <c r="EVL3" s="131"/>
      <c r="EVN3" s="131"/>
      <c r="EVP3" s="131"/>
      <c r="EVR3" s="131"/>
      <c r="EVT3" s="131"/>
      <c r="EVV3" s="131"/>
      <c r="EVX3" s="131"/>
      <c r="EVZ3" s="131"/>
      <c r="EWB3" s="131"/>
      <c r="EWD3" s="131"/>
      <c r="EWF3" s="131"/>
      <c r="EWH3" s="131"/>
      <c r="EWJ3" s="131"/>
      <c r="EWL3" s="131"/>
      <c r="EWN3" s="131"/>
      <c r="EWP3" s="131"/>
      <c r="EWR3" s="131"/>
      <c r="EWT3" s="131"/>
      <c r="EWV3" s="131"/>
      <c r="EWX3" s="131"/>
      <c r="EWZ3" s="131"/>
      <c r="EXB3" s="131"/>
      <c r="EXD3" s="131"/>
      <c r="EXF3" s="131"/>
      <c r="EXH3" s="131"/>
      <c r="EXJ3" s="131"/>
      <c r="EXL3" s="131"/>
      <c r="EXN3" s="131"/>
      <c r="EXP3" s="131"/>
      <c r="EXR3" s="131"/>
      <c r="EXT3" s="131"/>
      <c r="EXV3" s="131"/>
      <c r="EXX3" s="131"/>
      <c r="EXZ3" s="131"/>
      <c r="EYB3" s="131"/>
      <c r="EYD3" s="131"/>
      <c r="EYF3" s="131"/>
      <c r="EYH3" s="131"/>
      <c r="EYJ3" s="131"/>
      <c r="EYL3" s="131"/>
      <c r="EYN3" s="131"/>
      <c r="EYP3" s="131"/>
      <c r="EYR3" s="131"/>
      <c r="EYT3" s="131"/>
      <c r="EYV3" s="131"/>
      <c r="EYX3" s="131"/>
      <c r="EYZ3" s="131"/>
      <c r="EZB3" s="131"/>
      <c r="EZD3" s="131"/>
      <c r="EZF3" s="131"/>
      <c r="EZH3" s="131"/>
      <c r="EZJ3" s="131"/>
      <c r="EZL3" s="131"/>
      <c r="EZN3" s="131"/>
      <c r="EZP3" s="131"/>
      <c r="EZR3" s="131"/>
      <c r="EZT3" s="131"/>
      <c r="EZV3" s="131"/>
      <c r="EZX3" s="131"/>
      <c r="EZZ3" s="131"/>
      <c r="FAB3" s="131"/>
      <c r="FAD3" s="131"/>
      <c r="FAF3" s="131"/>
      <c r="FAH3" s="131"/>
      <c r="FAJ3" s="131"/>
      <c r="FAL3" s="131"/>
      <c r="FAN3" s="131"/>
      <c r="FAP3" s="131"/>
      <c r="FAR3" s="131"/>
      <c r="FAT3" s="131"/>
      <c r="FAV3" s="131"/>
      <c r="FAX3" s="131"/>
      <c r="FAZ3" s="131"/>
      <c r="FBB3" s="131"/>
      <c r="FBD3" s="131"/>
      <c r="FBF3" s="131"/>
      <c r="FBH3" s="131"/>
      <c r="FBJ3" s="131"/>
      <c r="FBL3" s="131"/>
      <c r="FBN3" s="131"/>
      <c r="FBP3" s="131"/>
      <c r="FBR3" s="131"/>
      <c r="FBT3" s="131"/>
      <c r="FBV3" s="131"/>
      <c r="FBX3" s="131"/>
      <c r="FBZ3" s="131"/>
      <c r="FCB3" s="131"/>
      <c r="FCD3" s="131"/>
      <c r="FCF3" s="131"/>
      <c r="FCH3" s="131"/>
      <c r="FCJ3" s="131"/>
      <c r="FCL3" s="131"/>
      <c r="FCN3" s="131"/>
      <c r="FCP3" s="131"/>
      <c r="FCR3" s="131"/>
      <c r="FCT3" s="131"/>
      <c r="FCV3" s="131"/>
      <c r="FCX3" s="131"/>
      <c r="FCZ3" s="131"/>
      <c r="FDB3" s="131"/>
      <c r="FDD3" s="131"/>
      <c r="FDF3" s="131"/>
      <c r="FDH3" s="131"/>
      <c r="FDJ3" s="131"/>
      <c r="FDL3" s="131"/>
      <c r="FDN3" s="131"/>
      <c r="FDP3" s="131"/>
      <c r="FDR3" s="131"/>
      <c r="FDT3" s="131"/>
      <c r="FDV3" s="131"/>
      <c r="FDX3" s="131"/>
      <c r="FDZ3" s="131"/>
      <c r="FEB3" s="131"/>
      <c r="FED3" s="131"/>
      <c r="FEF3" s="131"/>
      <c r="FEH3" s="131"/>
      <c r="FEJ3" s="131"/>
      <c r="FEL3" s="131"/>
      <c r="FEN3" s="131"/>
      <c r="FEP3" s="131"/>
      <c r="FER3" s="131"/>
      <c r="FET3" s="131"/>
      <c r="FEV3" s="131"/>
      <c r="FEX3" s="131"/>
      <c r="FEZ3" s="131"/>
      <c r="FFB3" s="131"/>
      <c r="FFD3" s="131"/>
      <c r="FFF3" s="131"/>
      <c r="FFH3" s="131"/>
      <c r="FFJ3" s="131"/>
      <c r="FFL3" s="131"/>
      <c r="FFN3" s="131"/>
      <c r="FFP3" s="131"/>
      <c r="FFR3" s="131"/>
      <c r="FFT3" s="131"/>
      <c r="FFV3" s="131"/>
      <c r="FFX3" s="131"/>
      <c r="FFZ3" s="131"/>
      <c r="FGB3" s="131"/>
      <c r="FGD3" s="131"/>
      <c r="FGF3" s="131"/>
      <c r="FGH3" s="131"/>
      <c r="FGJ3" s="131"/>
      <c r="FGL3" s="131"/>
      <c r="FGN3" s="131"/>
      <c r="FGP3" s="131"/>
      <c r="FGR3" s="131"/>
      <c r="FGT3" s="131"/>
      <c r="FGV3" s="131"/>
      <c r="FGX3" s="131"/>
      <c r="FGZ3" s="131"/>
      <c r="FHB3" s="131"/>
      <c r="FHD3" s="131"/>
      <c r="FHF3" s="131"/>
      <c r="FHH3" s="131"/>
      <c r="FHJ3" s="131"/>
      <c r="FHL3" s="131"/>
      <c r="FHN3" s="131"/>
      <c r="FHP3" s="131"/>
      <c r="FHR3" s="131"/>
      <c r="FHT3" s="131"/>
      <c r="FHV3" s="131"/>
      <c r="FHX3" s="131"/>
      <c r="FHZ3" s="131"/>
      <c r="FIB3" s="131"/>
      <c r="FID3" s="131"/>
      <c r="FIF3" s="131"/>
      <c r="FIH3" s="131"/>
      <c r="FIJ3" s="131"/>
      <c r="FIL3" s="131"/>
      <c r="FIN3" s="131"/>
      <c r="FIP3" s="131"/>
      <c r="FIR3" s="131"/>
      <c r="FIT3" s="131"/>
      <c r="FIV3" s="131"/>
      <c r="FIX3" s="131"/>
      <c r="FIZ3" s="131"/>
      <c r="FJB3" s="131"/>
      <c r="FJD3" s="131"/>
      <c r="FJF3" s="131"/>
      <c r="FJH3" s="131"/>
      <c r="FJJ3" s="131"/>
      <c r="FJL3" s="131"/>
      <c r="FJN3" s="131"/>
      <c r="FJP3" s="131"/>
      <c r="FJR3" s="131"/>
      <c r="FJT3" s="131"/>
      <c r="FJV3" s="131"/>
      <c r="FJX3" s="131"/>
      <c r="FJZ3" s="131"/>
      <c r="FKB3" s="131"/>
      <c r="FKD3" s="131"/>
      <c r="FKF3" s="131"/>
      <c r="FKH3" s="131"/>
      <c r="FKJ3" s="131"/>
      <c r="FKL3" s="131"/>
      <c r="FKN3" s="131"/>
      <c r="FKP3" s="131"/>
      <c r="FKR3" s="131"/>
      <c r="FKT3" s="131"/>
      <c r="FKV3" s="131"/>
      <c r="FKX3" s="131"/>
      <c r="FKZ3" s="131"/>
      <c r="FLB3" s="131"/>
      <c r="FLD3" s="131"/>
      <c r="FLF3" s="131"/>
      <c r="FLH3" s="131"/>
      <c r="FLJ3" s="131"/>
      <c r="FLL3" s="131"/>
      <c r="FLN3" s="131"/>
      <c r="FLP3" s="131"/>
      <c r="FLR3" s="131"/>
      <c r="FLT3" s="131"/>
      <c r="FLV3" s="131"/>
      <c r="FLX3" s="131"/>
      <c r="FLZ3" s="131"/>
      <c r="FMB3" s="131"/>
      <c r="FMD3" s="131"/>
      <c r="FMF3" s="131"/>
      <c r="FMH3" s="131"/>
      <c r="FMJ3" s="131"/>
      <c r="FML3" s="131"/>
      <c r="FMN3" s="131"/>
      <c r="FMP3" s="131"/>
      <c r="FMR3" s="131"/>
      <c r="FMT3" s="131"/>
      <c r="FMV3" s="131"/>
      <c r="FMX3" s="131"/>
      <c r="FMZ3" s="131"/>
      <c r="FNB3" s="131"/>
      <c r="FND3" s="131"/>
      <c r="FNF3" s="131"/>
      <c r="FNH3" s="131"/>
      <c r="FNJ3" s="131"/>
      <c r="FNL3" s="131"/>
      <c r="FNN3" s="131"/>
      <c r="FNP3" s="131"/>
      <c r="FNR3" s="131"/>
      <c r="FNT3" s="131"/>
      <c r="FNV3" s="131"/>
      <c r="FNX3" s="131"/>
      <c r="FNZ3" s="131"/>
      <c r="FOB3" s="131"/>
      <c r="FOD3" s="131"/>
      <c r="FOF3" s="131"/>
      <c r="FOH3" s="131"/>
      <c r="FOJ3" s="131"/>
      <c r="FOL3" s="131"/>
      <c r="FON3" s="131"/>
      <c r="FOP3" s="131"/>
      <c r="FOR3" s="131"/>
      <c r="FOT3" s="131"/>
      <c r="FOV3" s="131"/>
      <c r="FOX3" s="131"/>
      <c r="FOZ3" s="131"/>
      <c r="FPB3" s="131"/>
      <c r="FPD3" s="131"/>
      <c r="FPF3" s="131"/>
      <c r="FPH3" s="131"/>
      <c r="FPJ3" s="131"/>
      <c r="FPL3" s="131"/>
      <c r="FPN3" s="131"/>
      <c r="FPP3" s="131"/>
      <c r="FPR3" s="131"/>
      <c r="FPT3" s="131"/>
      <c r="FPV3" s="131"/>
      <c r="FPX3" s="131"/>
      <c r="FPZ3" s="131"/>
      <c r="FQB3" s="131"/>
      <c r="FQD3" s="131"/>
      <c r="FQF3" s="131"/>
      <c r="FQH3" s="131"/>
      <c r="FQJ3" s="131"/>
      <c r="FQL3" s="131"/>
      <c r="FQN3" s="131"/>
      <c r="FQP3" s="131"/>
      <c r="FQR3" s="131"/>
      <c r="FQT3" s="131"/>
      <c r="FQV3" s="131"/>
      <c r="FQX3" s="131"/>
      <c r="FQZ3" s="131"/>
      <c r="FRB3" s="131"/>
      <c r="FRD3" s="131"/>
      <c r="FRF3" s="131"/>
      <c r="FRH3" s="131"/>
      <c r="FRJ3" s="131"/>
      <c r="FRL3" s="131"/>
      <c r="FRN3" s="131"/>
      <c r="FRP3" s="131"/>
      <c r="FRR3" s="131"/>
      <c r="FRT3" s="131"/>
      <c r="FRV3" s="131"/>
      <c r="FRX3" s="131"/>
      <c r="FRZ3" s="131"/>
      <c r="FSB3" s="131"/>
      <c r="FSD3" s="131"/>
      <c r="FSF3" s="131"/>
      <c r="FSH3" s="131"/>
      <c r="FSJ3" s="131"/>
      <c r="FSL3" s="131"/>
      <c r="FSN3" s="131"/>
      <c r="FSP3" s="131"/>
      <c r="FSR3" s="131"/>
      <c r="FST3" s="131"/>
      <c r="FSV3" s="131"/>
      <c r="FSX3" s="131"/>
      <c r="FSZ3" s="131"/>
      <c r="FTB3" s="131"/>
      <c r="FTD3" s="131"/>
      <c r="FTF3" s="131"/>
      <c r="FTH3" s="131"/>
      <c r="FTJ3" s="131"/>
      <c r="FTL3" s="131"/>
      <c r="FTN3" s="131"/>
      <c r="FTP3" s="131"/>
      <c r="FTR3" s="131"/>
      <c r="FTT3" s="131"/>
      <c r="FTV3" s="131"/>
      <c r="FTX3" s="131"/>
      <c r="FTZ3" s="131"/>
      <c r="FUB3" s="131"/>
      <c r="FUD3" s="131"/>
      <c r="FUF3" s="131"/>
      <c r="FUH3" s="131"/>
      <c r="FUJ3" s="131"/>
      <c r="FUL3" s="131"/>
      <c r="FUN3" s="131"/>
      <c r="FUP3" s="131"/>
      <c r="FUR3" s="131"/>
      <c r="FUT3" s="131"/>
      <c r="FUV3" s="131"/>
      <c r="FUX3" s="131"/>
      <c r="FUZ3" s="131"/>
      <c r="FVB3" s="131"/>
      <c r="FVD3" s="131"/>
      <c r="FVF3" s="131"/>
      <c r="FVH3" s="131"/>
      <c r="FVJ3" s="131"/>
      <c r="FVL3" s="131"/>
      <c r="FVN3" s="131"/>
      <c r="FVP3" s="131"/>
      <c r="FVR3" s="131"/>
      <c r="FVT3" s="131"/>
      <c r="FVV3" s="131"/>
      <c r="FVX3" s="131"/>
      <c r="FVZ3" s="131"/>
      <c r="FWB3" s="131"/>
      <c r="FWD3" s="131"/>
      <c r="FWF3" s="131"/>
      <c r="FWH3" s="131"/>
      <c r="FWJ3" s="131"/>
      <c r="FWL3" s="131"/>
      <c r="FWN3" s="131"/>
      <c r="FWP3" s="131"/>
      <c r="FWR3" s="131"/>
      <c r="FWT3" s="131"/>
      <c r="FWV3" s="131"/>
      <c r="FWX3" s="131"/>
      <c r="FWZ3" s="131"/>
      <c r="FXB3" s="131"/>
      <c r="FXD3" s="131"/>
      <c r="FXF3" s="131"/>
      <c r="FXH3" s="131"/>
      <c r="FXJ3" s="131"/>
      <c r="FXL3" s="131"/>
      <c r="FXN3" s="131"/>
      <c r="FXP3" s="131"/>
      <c r="FXR3" s="131"/>
      <c r="FXT3" s="131"/>
      <c r="FXV3" s="131"/>
      <c r="FXX3" s="131"/>
      <c r="FXZ3" s="131"/>
      <c r="FYB3" s="131"/>
      <c r="FYD3" s="131"/>
      <c r="FYF3" s="131"/>
      <c r="FYH3" s="131"/>
      <c r="FYJ3" s="131"/>
      <c r="FYL3" s="131"/>
      <c r="FYN3" s="131"/>
      <c r="FYP3" s="131"/>
      <c r="FYR3" s="131"/>
      <c r="FYT3" s="131"/>
      <c r="FYV3" s="131"/>
      <c r="FYX3" s="131"/>
      <c r="FYZ3" s="131"/>
      <c r="FZB3" s="131"/>
      <c r="FZD3" s="131"/>
      <c r="FZF3" s="131"/>
      <c r="FZH3" s="131"/>
      <c r="FZJ3" s="131"/>
      <c r="FZL3" s="131"/>
      <c r="FZN3" s="131"/>
      <c r="FZP3" s="131"/>
      <c r="FZR3" s="131"/>
      <c r="FZT3" s="131"/>
      <c r="FZV3" s="131"/>
      <c r="FZX3" s="131"/>
      <c r="FZZ3" s="131"/>
      <c r="GAB3" s="131"/>
      <c r="GAD3" s="131"/>
      <c r="GAF3" s="131"/>
      <c r="GAH3" s="131"/>
      <c r="GAJ3" s="131"/>
      <c r="GAL3" s="131"/>
      <c r="GAN3" s="131"/>
      <c r="GAP3" s="131"/>
      <c r="GAR3" s="131"/>
      <c r="GAT3" s="131"/>
      <c r="GAV3" s="131"/>
      <c r="GAX3" s="131"/>
      <c r="GAZ3" s="131"/>
      <c r="GBB3" s="131"/>
      <c r="GBD3" s="131"/>
      <c r="GBF3" s="131"/>
      <c r="GBH3" s="131"/>
      <c r="GBJ3" s="131"/>
      <c r="GBL3" s="131"/>
      <c r="GBN3" s="131"/>
      <c r="GBP3" s="131"/>
      <c r="GBR3" s="131"/>
      <c r="GBT3" s="131"/>
      <c r="GBV3" s="131"/>
      <c r="GBX3" s="131"/>
      <c r="GBZ3" s="131"/>
      <c r="GCB3" s="131"/>
      <c r="GCD3" s="131"/>
      <c r="GCF3" s="131"/>
      <c r="GCH3" s="131"/>
      <c r="GCJ3" s="131"/>
      <c r="GCL3" s="131"/>
      <c r="GCN3" s="131"/>
      <c r="GCP3" s="131"/>
      <c r="GCR3" s="131"/>
      <c r="GCT3" s="131"/>
      <c r="GCV3" s="131"/>
      <c r="GCX3" s="131"/>
      <c r="GCZ3" s="131"/>
      <c r="GDB3" s="131"/>
      <c r="GDD3" s="131"/>
      <c r="GDF3" s="131"/>
      <c r="GDH3" s="131"/>
      <c r="GDJ3" s="131"/>
      <c r="GDL3" s="131"/>
      <c r="GDN3" s="131"/>
      <c r="GDP3" s="131"/>
      <c r="GDR3" s="131"/>
      <c r="GDT3" s="131"/>
      <c r="GDV3" s="131"/>
      <c r="GDX3" s="131"/>
      <c r="GDZ3" s="131"/>
      <c r="GEB3" s="131"/>
      <c r="GED3" s="131"/>
      <c r="GEF3" s="131"/>
      <c r="GEH3" s="131"/>
      <c r="GEJ3" s="131"/>
      <c r="GEL3" s="131"/>
      <c r="GEN3" s="131"/>
      <c r="GEP3" s="131"/>
      <c r="GER3" s="131"/>
      <c r="GET3" s="131"/>
      <c r="GEV3" s="131"/>
      <c r="GEX3" s="131"/>
      <c r="GEZ3" s="131"/>
      <c r="GFB3" s="131"/>
      <c r="GFD3" s="131"/>
      <c r="GFF3" s="131"/>
      <c r="GFH3" s="131"/>
      <c r="GFJ3" s="131"/>
      <c r="GFL3" s="131"/>
      <c r="GFN3" s="131"/>
      <c r="GFP3" s="131"/>
      <c r="GFR3" s="131"/>
      <c r="GFT3" s="131"/>
      <c r="GFV3" s="131"/>
      <c r="GFX3" s="131"/>
      <c r="GFZ3" s="131"/>
      <c r="GGB3" s="131"/>
      <c r="GGD3" s="131"/>
      <c r="GGF3" s="131"/>
      <c r="GGH3" s="131"/>
      <c r="GGJ3" s="131"/>
      <c r="GGL3" s="131"/>
      <c r="GGN3" s="131"/>
      <c r="GGP3" s="131"/>
      <c r="GGR3" s="131"/>
      <c r="GGT3" s="131"/>
      <c r="GGV3" s="131"/>
      <c r="GGX3" s="131"/>
      <c r="GGZ3" s="131"/>
      <c r="GHB3" s="131"/>
      <c r="GHD3" s="131"/>
      <c r="GHF3" s="131"/>
      <c r="GHH3" s="131"/>
      <c r="GHJ3" s="131"/>
      <c r="GHL3" s="131"/>
      <c r="GHN3" s="131"/>
      <c r="GHP3" s="131"/>
      <c r="GHR3" s="131"/>
      <c r="GHT3" s="131"/>
      <c r="GHV3" s="131"/>
      <c r="GHX3" s="131"/>
      <c r="GHZ3" s="131"/>
      <c r="GIB3" s="131"/>
      <c r="GID3" s="131"/>
      <c r="GIF3" s="131"/>
      <c r="GIH3" s="131"/>
      <c r="GIJ3" s="131"/>
      <c r="GIL3" s="131"/>
      <c r="GIN3" s="131"/>
      <c r="GIP3" s="131"/>
      <c r="GIR3" s="131"/>
      <c r="GIT3" s="131"/>
      <c r="GIV3" s="131"/>
      <c r="GIX3" s="131"/>
      <c r="GIZ3" s="131"/>
      <c r="GJB3" s="131"/>
      <c r="GJD3" s="131"/>
      <c r="GJF3" s="131"/>
      <c r="GJH3" s="131"/>
      <c r="GJJ3" s="131"/>
      <c r="GJL3" s="131"/>
      <c r="GJN3" s="131"/>
      <c r="GJP3" s="131"/>
      <c r="GJR3" s="131"/>
      <c r="GJT3" s="131"/>
      <c r="GJV3" s="131"/>
      <c r="GJX3" s="131"/>
      <c r="GJZ3" s="131"/>
      <c r="GKB3" s="131"/>
      <c r="GKD3" s="131"/>
      <c r="GKF3" s="131"/>
      <c r="GKH3" s="131"/>
      <c r="GKJ3" s="131"/>
      <c r="GKL3" s="131"/>
      <c r="GKN3" s="131"/>
      <c r="GKP3" s="131"/>
      <c r="GKR3" s="131"/>
      <c r="GKT3" s="131"/>
      <c r="GKV3" s="131"/>
      <c r="GKX3" s="131"/>
      <c r="GKZ3" s="131"/>
      <c r="GLB3" s="131"/>
      <c r="GLD3" s="131"/>
      <c r="GLF3" s="131"/>
      <c r="GLH3" s="131"/>
      <c r="GLJ3" s="131"/>
      <c r="GLL3" s="131"/>
      <c r="GLN3" s="131"/>
      <c r="GLP3" s="131"/>
      <c r="GLR3" s="131"/>
      <c r="GLT3" s="131"/>
      <c r="GLV3" s="131"/>
      <c r="GLX3" s="131"/>
      <c r="GLZ3" s="131"/>
      <c r="GMB3" s="131"/>
      <c r="GMD3" s="131"/>
      <c r="GMF3" s="131"/>
      <c r="GMH3" s="131"/>
      <c r="GMJ3" s="131"/>
      <c r="GML3" s="131"/>
      <c r="GMN3" s="131"/>
      <c r="GMP3" s="131"/>
      <c r="GMR3" s="131"/>
      <c r="GMT3" s="131"/>
      <c r="GMV3" s="131"/>
      <c r="GMX3" s="131"/>
      <c r="GMZ3" s="131"/>
      <c r="GNB3" s="131"/>
      <c r="GND3" s="131"/>
      <c r="GNF3" s="131"/>
      <c r="GNH3" s="131"/>
      <c r="GNJ3" s="131"/>
      <c r="GNL3" s="131"/>
      <c r="GNN3" s="131"/>
      <c r="GNP3" s="131"/>
      <c r="GNR3" s="131"/>
      <c r="GNT3" s="131"/>
      <c r="GNV3" s="131"/>
      <c r="GNX3" s="131"/>
      <c r="GNZ3" s="131"/>
      <c r="GOB3" s="131"/>
      <c r="GOD3" s="131"/>
      <c r="GOF3" s="131"/>
      <c r="GOH3" s="131"/>
      <c r="GOJ3" s="131"/>
      <c r="GOL3" s="131"/>
      <c r="GON3" s="131"/>
      <c r="GOP3" s="131"/>
      <c r="GOR3" s="131"/>
      <c r="GOT3" s="131"/>
      <c r="GOV3" s="131"/>
      <c r="GOX3" s="131"/>
      <c r="GOZ3" s="131"/>
      <c r="GPB3" s="131"/>
      <c r="GPD3" s="131"/>
      <c r="GPF3" s="131"/>
      <c r="GPH3" s="131"/>
      <c r="GPJ3" s="131"/>
      <c r="GPL3" s="131"/>
      <c r="GPN3" s="131"/>
      <c r="GPP3" s="131"/>
      <c r="GPR3" s="131"/>
      <c r="GPT3" s="131"/>
      <c r="GPV3" s="131"/>
      <c r="GPX3" s="131"/>
      <c r="GPZ3" s="131"/>
      <c r="GQB3" s="131"/>
      <c r="GQD3" s="131"/>
      <c r="GQF3" s="131"/>
      <c r="GQH3" s="131"/>
      <c r="GQJ3" s="131"/>
      <c r="GQL3" s="131"/>
      <c r="GQN3" s="131"/>
      <c r="GQP3" s="131"/>
      <c r="GQR3" s="131"/>
      <c r="GQT3" s="131"/>
      <c r="GQV3" s="131"/>
      <c r="GQX3" s="131"/>
      <c r="GQZ3" s="131"/>
      <c r="GRB3" s="131"/>
      <c r="GRD3" s="131"/>
      <c r="GRF3" s="131"/>
      <c r="GRH3" s="131"/>
      <c r="GRJ3" s="131"/>
      <c r="GRL3" s="131"/>
      <c r="GRN3" s="131"/>
      <c r="GRP3" s="131"/>
      <c r="GRR3" s="131"/>
      <c r="GRT3" s="131"/>
      <c r="GRV3" s="131"/>
      <c r="GRX3" s="131"/>
      <c r="GRZ3" s="131"/>
      <c r="GSB3" s="131"/>
      <c r="GSD3" s="131"/>
      <c r="GSF3" s="131"/>
      <c r="GSH3" s="131"/>
      <c r="GSJ3" s="131"/>
      <c r="GSL3" s="131"/>
      <c r="GSN3" s="131"/>
      <c r="GSP3" s="131"/>
      <c r="GSR3" s="131"/>
      <c r="GST3" s="131"/>
      <c r="GSV3" s="131"/>
      <c r="GSX3" s="131"/>
      <c r="GSZ3" s="131"/>
      <c r="GTB3" s="131"/>
      <c r="GTD3" s="131"/>
      <c r="GTF3" s="131"/>
      <c r="GTH3" s="131"/>
      <c r="GTJ3" s="131"/>
      <c r="GTL3" s="131"/>
      <c r="GTN3" s="131"/>
      <c r="GTP3" s="131"/>
      <c r="GTR3" s="131"/>
      <c r="GTT3" s="131"/>
      <c r="GTV3" s="131"/>
      <c r="GTX3" s="131"/>
      <c r="GTZ3" s="131"/>
      <c r="GUB3" s="131"/>
      <c r="GUD3" s="131"/>
      <c r="GUF3" s="131"/>
      <c r="GUH3" s="131"/>
      <c r="GUJ3" s="131"/>
      <c r="GUL3" s="131"/>
      <c r="GUN3" s="131"/>
      <c r="GUP3" s="131"/>
      <c r="GUR3" s="131"/>
      <c r="GUT3" s="131"/>
      <c r="GUV3" s="131"/>
      <c r="GUX3" s="131"/>
      <c r="GUZ3" s="131"/>
      <c r="GVB3" s="131"/>
      <c r="GVD3" s="131"/>
      <c r="GVF3" s="131"/>
      <c r="GVH3" s="131"/>
      <c r="GVJ3" s="131"/>
      <c r="GVL3" s="131"/>
      <c r="GVN3" s="131"/>
      <c r="GVP3" s="131"/>
      <c r="GVR3" s="131"/>
      <c r="GVT3" s="131"/>
      <c r="GVV3" s="131"/>
      <c r="GVX3" s="131"/>
      <c r="GVZ3" s="131"/>
      <c r="GWB3" s="131"/>
      <c r="GWD3" s="131"/>
      <c r="GWF3" s="131"/>
      <c r="GWH3" s="131"/>
      <c r="GWJ3" s="131"/>
      <c r="GWL3" s="131"/>
      <c r="GWN3" s="131"/>
      <c r="GWP3" s="131"/>
      <c r="GWR3" s="131"/>
      <c r="GWT3" s="131"/>
      <c r="GWV3" s="131"/>
      <c r="GWX3" s="131"/>
      <c r="GWZ3" s="131"/>
      <c r="GXB3" s="131"/>
      <c r="GXD3" s="131"/>
      <c r="GXF3" s="131"/>
      <c r="GXH3" s="131"/>
      <c r="GXJ3" s="131"/>
      <c r="GXL3" s="131"/>
      <c r="GXN3" s="131"/>
      <c r="GXP3" s="131"/>
      <c r="GXR3" s="131"/>
      <c r="GXT3" s="131"/>
      <c r="GXV3" s="131"/>
      <c r="GXX3" s="131"/>
      <c r="GXZ3" s="131"/>
      <c r="GYB3" s="131"/>
      <c r="GYD3" s="131"/>
      <c r="GYF3" s="131"/>
      <c r="GYH3" s="131"/>
      <c r="GYJ3" s="131"/>
      <c r="GYL3" s="131"/>
      <c r="GYN3" s="131"/>
      <c r="GYP3" s="131"/>
      <c r="GYR3" s="131"/>
      <c r="GYT3" s="131"/>
      <c r="GYV3" s="131"/>
      <c r="GYX3" s="131"/>
      <c r="GYZ3" s="131"/>
      <c r="GZB3" s="131"/>
      <c r="GZD3" s="131"/>
      <c r="GZF3" s="131"/>
      <c r="GZH3" s="131"/>
      <c r="GZJ3" s="131"/>
      <c r="GZL3" s="131"/>
      <c r="GZN3" s="131"/>
      <c r="GZP3" s="131"/>
      <c r="GZR3" s="131"/>
      <c r="GZT3" s="131"/>
      <c r="GZV3" s="131"/>
      <c r="GZX3" s="131"/>
      <c r="GZZ3" s="131"/>
      <c r="HAB3" s="131"/>
      <c r="HAD3" s="131"/>
      <c r="HAF3" s="131"/>
      <c r="HAH3" s="131"/>
      <c r="HAJ3" s="131"/>
      <c r="HAL3" s="131"/>
      <c r="HAN3" s="131"/>
      <c r="HAP3" s="131"/>
      <c r="HAR3" s="131"/>
      <c r="HAT3" s="131"/>
      <c r="HAV3" s="131"/>
      <c r="HAX3" s="131"/>
      <c r="HAZ3" s="131"/>
      <c r="HBB3" s="131"/>
      <c r="HBD3" s="131"/>
      <c r="HBF3" s="131"/>
      <c r="HBH3" s="131"/>
      <c r="HBJ3" s="131"/>
      <c r="HBL3" s="131"/>
      <c r="HBN3" s="131"/>
      <c r="HBP3" s="131"/>
      <c r="HBR3" s="131"/>
      <c r="HBT3" s="131"/>
      <c r="HBV3" s="131"/>
      <c r="HBX3" s="131"/>
      <c r="HBZ3" s="131"/>
      <c r="HCB3" s="131"/>
      <c r="HCD3" s="131"/>
      <c r="HCF3" s="131"/>
      <c r="HCH3" s="131"/>
      <c r="HCJ3" s="131"/>
      <c r="HCL3" s="131"/>
      <c r="HCN3" s="131"/>
      <c r="HCP3" s="131"/>
      <c r="HCR3" s="131"/>
      <c r="HCT3" s="131"/>
      <c r="HCV3" s="131"/>
      <c r="HCX3" s="131"/>
      <c r="HCZ3" s="131"/>
      <c r="HDB3" s="131"/>
      <c r="HDD3" s="131"/>
      <c r="HDF3" s="131"/>
      <c r="HDH3" s="131"/>
      <c r="HDJ3" s="131"/>
      <c r="HDL3" s="131"/>
      <c r="HDN3" s="131"/>
      <c r="HDP3" s="131"/>
      <c r="HDR3" s="131"/>
      <c r="HDT3" s="131"/>
      <c r="HDV3" s="131"/>
      <c r="HDX3" s="131"/>
      <c r="HDZ3" s="131"/>
      <c r="HEB3" s="131"/>
      <c r="HED3" s="131"/>
      <c r="HEF3" s="131"/>
      <c r="HEH3" s="131"/>
      <c r="HEJ3" s="131"/>
      <c r="HEL3" s="131"/>
      <c r="HEN3" s="131"/>
      <c r="HEP3" s="131"/>
      <c r="HER3" s="131"/>
      <c r="HET3" s="131"/>
      <c r="HEV3" s="131"/>
      <c r="HEX3" s="131"/>
      <c r="HEZ3" s="131"/>
      <c r="HFB3" s="131"/>
      <c r="HFD3" s="131"/>
      <c r="HFF3" s="131"/>
      <c r="HFH3" s="131"/>
      <c r="HFJ3" s="131"/>
      <c r="HFL3" s="131"/>
      <c r="HFN3" s="131"/>
      <c r="HFP3" s="131"/>
      <c r="HFR3" s="131"/>
      <c r="HFT3" s="131"/>
      <c r="HFV3" s="131"/>
      <c r="HFX3" s="131"/>
      <c r="HFZ3" s="131"/>
      <c r="HGB3" s="131"/>
      <c r="HGD3" s="131"/>
      <c r="HGF3" s="131"/>
      <c r="HGH3" s="131"/>
      <c r="HGJ3" s="131"/>
      <c r="HGL3" s="131"/>
      <c r="HGN3" s="131"/>
      <c r="HGP3" s="131"/>
      <c r="HGR3" s="131"/>
      <c r="HGT3" s="131"/>
      <c r="HGV3" s="131"/>
      <c r="HGX3" s="131"/>
      <c r="HGZ3" s="131"/>
      <c r="HHB3" s="131"/>
      <c r="HHD3" s="131"/>
      <c r="HHF3" s="131"/>
      <c r="HHH3" s="131"/>
      <c r="HHJ3" s="131"/>
      <c r="HHL3" s="131"/>
      <c r="HHN3" s="131"/>
      <c r="HHP3" s="131"/>
      <c r="HHR3" s="131"/>
      <c r="HHT3" s="131"/>
      <c r="HHV3" s="131"/>
      <c r="HHX3" s="131"/>
      <c r="HHZ3" s="131"/>
      <c r="HIB3" s="131"/>
      <c r="HID3" s="131"/>
      <c r="HIF3" s="131"/>
      <c r="HIH3" s="131"/>
      <c r="HIJ3" s="131"/>
      <c r="HIL3" s="131"/>
      <c r="HIN3" s="131"/>
      <c r="HIP3" s="131"/>
      <c r="HIR3" s="131"/>
      <c r="HIT3" s="131"/>
      <c r="HIV3" s="131"/>
      <c r="HIX3" s="131"/>
      <c r="HIZ3" s="131"/>
      <c r="HJB3" s="131"/>
      <c r="HJD3" s="131"/>
      <c r="HJF3" s="131"/>
      <c r="HJH3" s="131"/>
      <c r="HJJ3" s="131"/>
      <c r="HJL3" s="131"/>
      <c r="HJN3" s="131"/>
      <c r="HJP3" s="131"/>
      <c r="HJR3" s="131"/>
      <c r="HJT3" s="131"/>
      <c r="HJV3" s="131"/>
      <c r="HJX3" s="131"/>
      <c r="HJZ3" s="131"/>
      <c r="HKB3" s="131"/>
      <c r="HKD3" s="131"/>
      <c r="HKF3" s="131"/>
      <c r="HKH3" s="131"/>
      <c r="HKJ3" s="131"/>
      <c r="HKL3" s="131"/>
      <c r="HKN3" s="131"/>
      <c r="HKP3" s="131"/>
      <c r="HKR3" s="131"/>
      <c r="HKT3" s="131"/>
      <c r="HKV3" s="131"/>
      <c r="HKX3" s="131"/>
      <c r="HKZ3" s="131"/>
      <c r="HLB3" s="131"/>
      <c r="HLD3" s="131"/>
      <c r="HLF3" s="131"/>
      <c r="HLH3" s="131"/>
      <c r="HLJ3" s="131"/>
      <c r="HLL3" s="131"/>
      <c r="HLN3" s="131"/>
      <c r="HLP3" s="131"/>
      <c r="HLR3" s="131"/>
      <c r="HLT3" s="131"/>
      <c r="HLV3" s="131"/>
      <c r="HLX3" s="131"/>
      <c r="HLZ3" s="131"/>
      <c r="HMB3" s="131"/>
      <c r="HMD3" s="131"/>
      <c r="HMF3" s="131"/>
      <c r="HMH3" s="131"/>
      <c r="HMJ3" s="131"/>
      <c r="HML3" s="131"/>
      <c r="HMN3" s="131"/>
      <c r="HMP3" s="131"/>
      <c r="HMR3" s="131"/>
      <c r="HMT3" s="131"/>
      <c r="HMV3" s="131"/>
      <c r="HMX3" s="131"/>
      <c r="HMZ3" s="131"/>
      <c r="HNB3" s="131"/>
      <c r="HND3" s="131"/>
      <c r="HNF3" s="131"/>
      <c r="HNH3" s="131"/>
      <c r="HNJ3" s="131"/>
      <c r="HNL3" s="131"/>
      <c r="HNN3" s="131"/>
      <c r="HNP3" s="131"/>
      <c r="HNR3" s="131"/>
      <c r="HNT3" s="131"/>
      <c r="HNV3" s="131"/>
      <c r="HNX3" s="131"/>
      <c r="HNZ3" s="131"/>
      <c r="HOB3" s="131"/>
      <c r="HOD3" s="131"/>
      <c r="HOF3" s="131"/>
      <c r="HOH3" s="131"/>
      <c r="HOJ3" s="131"/>
      <c r="HOL3" s="131"/>
      <c r="HON3" s="131"/>
      <c r="HOP3" s="131"/>
      <c r="HOR3" s="131"/>
      <c r="HOT3" s="131"/>
      <c r="HOV3" s="131"/>
      <c r="HOX3" s="131"/>
      <c r="HOZ3" s="131"/>
      <c r="HPB3" s="131"/>
      <c r="HPD3" s="131"/>
      <c r="HPF3" s="131"/>
      <c r="HPH3" s="131"/>
      <c r="HPJ3" s="131"/>
      <c r="HPL3" s="131"/>
      <c r="HPN3" s="131"/>
      <c r="HPP3" s="131"/>
      <c r="HPR3" s="131"/>
      <c r="HPT3" s="131"/>
      <c r="HPV3" s="131"/>
      <c r="HPX3" s="131"/>
      <c r="HPZ3" s="131"/>
      <c r="HQB3" s="131"/>
      <c r="HQD3" s="131"/>
      <c r="HQF3" s="131"/>
      <c r="HQH3" s="131"/>
      <c r="HQJ3" s="131"/>
      <c r="HQL3" s="131"/>
      <c r="HQN3" s="131"/>
      <c r="HQP3" s="131"/>
      <c r="HQR3" s="131"/>
      <c r="HQT3" s="131"/>
      <c r="HQV3" s="131"/>
      <c r="HQX3" s="131"/>
      <c r="HQZ3" s="131"/>
      <c r="HRB3" s="131"/>
      <c r="HRD3" s="131"/>
      <c r="HRF3" s="131"/>
      <c r="HRH3" s="131"/>
      <c r="HRJ3" s="131"/>
      <c r="HRL3" s="131"/>
      <c r="HRN3" s="131"/>
      <c r="HRP3" s="131"/>
      <c r="HRR3" s="131"/>
      <c r="HRT3" s="131"/>
      <c r="HRV3" s="131"/>
      <c r="HRX3" s="131"/>
      <c r="HRZ3" s="131"/>
      <c r="HSB3" s="131"/>
      <c r="HSD3" s="131"/>
      <c r="HSF3" s="131"/>
      <c r="HSH3" s="131"/>
      <c r="HSJ3" s="131"/>
      <c r="HSL3" s="131"/>
      <c r="HSN3" s="131"/>
      <c r="HSP3" s="131"/>
      <c r="HSR3" s="131"/>
      <c r="HST3" s="131"/>
      <c r="HSV3" s="131"/>
      <c r="HSX3" s="131"/>
      <c r="HSZ3" s="131"/>
      <c r="HTB3" s="131"/>
      <c r="HTD3" s="131"/>
      <c r="HTF3" s="131"/>
      <c r="HTH3" s="131"/>
      <c r="HTJ3" s="131"/>
      <c r="HTL3" s="131"/>
      <c r="HTN3" s="131"/>
      <c r="HTP3" s="131"/>
      <c r="HTR3" s="131"/>
      <c r="HTT3" s="131"/>
      <c r="HTV3" s="131"/>
      <c r="HTX3" s="131"/>
      <c r="HTZ3" s="131"/>
      <c r="HUB3" s="131"/>
      <c r="HUD3" s="131"/>
      <c r="HUF3" s="131"/>
      <c r="HUH3" s="131"/>
      <c r="HUJ3" s="131"/>
      <c r="HUL3" s="131"/>
      <c r="HUN3" s="131"/>
      <c r="HUP3" s="131"/>
      <c r="HUR3" s="131"/>
      <c r="HUT3" s="131"/>
      <c r="HUV3" s="131"/>
      <c r="HUX3" s="131"/>
      <c r="HUZ3" s="131"/>
      <c r="HVB3" s="131"/>
      <c r="HVD3" s="131"/>
      <c r="HVF3" s="131"/>
      <c r="HVH3" s="131"/>
      <c r="HVJ3" s="131"/>
      <c r="HVL3" s="131"/>
      <c r="HVN3" s="131"/>
      <c r="HVP3" s="131"/>
      <c r="HVR3" s="131"/>
      <c r="HVT3" s="131"/>
      <c r="HVV3" s="131"/>
      <c r="HVX3" s="131"/>
      <c r="HVZ3" s="131"/>
      <c r="HWB3" s="131"/>
      <c r="HWD3" s="131"/>
      <c r="HWF3" s="131"/>
      <c r="HWH3" s="131"/>
      <c r="HWJ3" s="131"/>
      <c r="HWL3" s="131"/>
      <c r="HWN3" s="131"/>
      <c r="HWP3" s="131"/>
      <c r="HWR3" s="131"/>
      <c r="HWT3" s="131"/>
      <c r="HWV3" s="131"/>
      <c r="HWX3" s="131"/>
      <c r="HWZ3" s="131"/>
      <c r="HXB3" s="131"/>
      <c r="HXD3" s="131"/>
      <c r="HXF3" s="131"/>
      <c r="HXH3" s="131"/>
      <c r="HXJ3" s="131"/>
      <c r="HXL3" s="131"/>
      <c r="HXN3" s="131"/>
      <c r="HXP3" s="131"/>
      <c r="HXR3" s="131"/>
      <c r="HXT3" s="131"/>
      <c r="HXV3" s="131"/>
      <c r="HXX3" s="131"/>
      <c r="HXZ3" s="131"/>
      <c r="HYB3" s="131"/>
      <c r="HYD3" s="131"/>
      <c r="HYF3" s="131"/>
      <c r="HYH3" s="131"/>
      <c r="HYJ3" s="131"/>
      <c r="HYL3" s="131"/>
      <c r="HYN3" s="131"/>
      <c r="HYP3" s="131"/>
      <c r="HYR3" s="131"/>
      <c r="HYT3" s="131"/>
      <c r="HYV3" s="131"/>
      <c r="HYX3" s="131"/>
      <c r="HYZ3" s="131"/>
      <c r="HZB3" s="131"/>
      <c r="HZD3" s="131"/>
      <c r="HZF3" s="131"/>
      <c r="HZH3" s="131"/>
      <c r="HZJ3" s="131"/>
      <c r="HZL3" s="131"/>
      <c r="HZN3" s="131"/>
      <c r="HZP3" s="131"/>
      <c r="HZR3" s="131"/>
      <c r="HZT3" s="131"/>
      <c r="HZV3" s="131"/>
      <c r="HZX3" s="131"/>
      <c r="HZZ3" s="131"/>
      <c r="IAB3" s="131"/>
      <c r="IAD3" s="131"/>
      <c r="IAF3" s="131"/>
      <c r="IAH3" s="131"/>
      <c r="IAJ3" s="131"/>
      <c r="IAL3" s="131"/>
      <c r="IAN3" s="131"/>
      <c r="IAP3" s="131"/>
      <c r="IAR3" s="131"/>
      <c r="IAT3" s="131"/>
      <c r="IAV3" s="131"/>
      <c r="IAX3" s="131"/>
      <c r="IAZ3" s="131"/>
      <c r="IBB3" s="131"/>
      <c r="IBD3" s="131"/>
      <c r="IBF3" s="131"/>
      <c r="IBH3" s="131"/>
      <c r="IBJ3" s="131"/>
      <c r="IBL3" s="131"/>
      <c r="IBN3" s="131"/>
      <c r="IBP3" s="131"/>
      <c r="IBR3" s="131"/>
      <c r="IBT3" s="131"/>
      <c r="IBV3" s="131"/>
      <c r="IBX3" s="131"/>
      <c r="IBZ3" s="131"/>
      <c r="ICB3" s="131"/>
      <c r="ICD3" s="131"/>
      <c r="ICF3" s="131"/>
      <c r="ICH3" s="131"/>
      <c r="ICJ3" s="131"/>
      <c r="ICL3" s="131"/>
      <c r="ICN3" s="131"/>
      <c r="ICP3" s="131"/>
      <c r="ICR3" s="131"/>
      <c r="ICT3" s="131"/>
      <c r="ICV3" s="131"/>
      <c r="ICX3" s="131"/>
      <c r="ICZ3" s="131"/>
      <c r="IDB3" s="131"/>
      <c r="IDD3" s="131"/>
      <c r="IDF3" s="131"/>
      <c r="IDH3" s="131"/>
      <c r="IDJ3" s="131"/>
      <c r="IDL3" s="131"/>
      <c r="IDN3" s="131"/>
      <c r="IDP3" s="131"/>
      <c r="IDR3" s="131"/>
      <c r="IDT3" s="131"/>
      <c r="IDV3" s="131"/>
      <c r="IDX3" s="131"/>
      <c r="IDZ3" s="131"/>
      <c r="IEB3" s="131"/>
      <c r="IED3" s="131"/>
      <c r="IEF3" s="131"/>
      <c r="IEH3" s="131"/>
      <c r="IEJ3" s="131"/>
      <c r="IEL3" s="131"/>
      <c r="IEN3" s="131"/>
      <c r="IEP3" s="131"/>
      <c r="IER3" s="131"/>
      <c r="IET3" s="131"/>
      <c r="IEV3" s="131"/>
      <c r="IEX3" s="131"/>
      <c r="IEZ3" s="131"/>
      <c r="IFB3" s="131"/>
      <c r="IFD3" s="131"/>
      <c r="IFF3" s="131"/>
      <c r="IFH3" s="131"/>
      <c r="IFJ3" s="131"/>
      <c r="IFL3" s="131"/>
      <c r="IFN3" s="131"/>
      <c r="IFP3" s="131"/>
      <c r="IFR3" s="131"/>
      <c r="IFT3" s="131"/>
      <c r="IFV3" s="131"/>
      <c r="IFX3" s="131"/>
      <c r="IFZ3" s="131"/>
      <c r="IGB3" s="131"/>
      <c r="IGD3" s="131"/>
      <c r="IGF3" s="131"/>
      <c r="IGH3" s="131"/>
      <c r="IGJ3" s="131"/>
      <c r="IGL3" s="131"/>
      <c r="IGN3" s="131"/>
      <c r="IGP3" s="131"/>
      <c r="IGR3" s="131"/>
      <c r="IGT3" s="131"/>
      <c r="IGV3" s="131"/>
      <c r="IGX3" s="131"/>
      <c r="IGZ3" s="131"/>
      <c r="IHB3" s="131"/>
      <c r="IHD3" s="131"/>
      <c r="IHF3" s="131"/>
      <c r="IHH3" s="131"/>
      <c r="IHJ3" s="131"/>
      <c r="IHL3" s="131"/>
      <c r="IHN3" s="131"/>
      <c r="IHP3" s="131"/>
      <c r="IHR3" s="131"/>
      <c r="IHT3" s="131"/>
      <c r="IHV3" s="131"/>
      <c r="IHX3" s="131"/>
      <c r="IHZ3" s="131"/>
      <c r="IIB3" s="131"/>
      <c r="IID3" s="131"/>
      <c r="IIF3" s="131"/>
      <c r="IIH3" s="131"/>
      <c r="IIJ3" s="131"/>
      <c r="IIL3" s="131"/>
      <c r="IIN3" s="131"/>
      <c r="IIP3" s="131"/>
      <c r="IIR3" s="131"/>
      <c r="IIT3" s="131"/>
      <c r="IIV3" s="131"/>
      <c r="IIX3" s="131"/>
      <c r="IIZ3" s="131"/>
      <c r="IJB3" s="131"/>
      <c r="IJD3" s="131"/>
      <c r="IJF3" s="131"/>
      <c r="IJH3" s="131"/>
      <c r="IJJ3" s="131"/>
      <c r="IJL3" s="131"/>
      <c r="IJN3" s="131"/>
      <c r="IJP3" s="131"/>
      <c r="IJR3" s="131"/>
      <c r="IJT3" s="131"/>
      <c r="IJV3" s="131"/>
      <c r="IJX3" s="131"/>
      <c r="IJZ3" s="131"/>
      <c r="IKB3" s="131"/>
      <c r="IKD3" s="131"/>
      <c r="IKF3" s="131"/>
      <c r="IKH3" s="131"/>
      <c r="IKJ3" s="131"/>
      <c r="IKL3" s="131"/>
      <c r="IKN3" s="131"/>
      <c r="IKP3" s="131"/>
      <c r="IKR3" s="131"/>
      <c r="IKT3" s="131"/>
      <c r="IKV3" s="131"/>
      <c r="IKX3" s="131"/>
      <c r="IKZ3" s="131"/>
      <c r="ILB3" s="131"/>
      <c r="ILD3" s="131"/>
      <c r="ILF3" s="131"/>
      <c r="ILH3" s="131"/>
      <c r="ILJ3" s="131"/>
      <c r="ILL3" s="131"/>
      <c r="ILN3" s="131"/>
      <c r="ILP3" s="131"/>
      <c r="ILR3" s="131"/>
      <c r="ILT3" s="131"/>
      <c r="ILV3" s="131"/>
      <c r="ILX3" s="131"/>
      <c r="ILZ3" s="131"/>
      <c r="IMB3" s="131"/>
      <c r="IMD3" s="131"/>
      <c r="IMF3" s="131"/>
      <c r="IMH3" s="131"/>
      <c r="IMJ3" s="131"/>
      <c r="IML3" s="131"/>
      <c r="IMN3" s="131"/>
      <c r="IMP3" s="131"/>
      <c r="IMR3" s="131"/>
      <c r="IMT3" s="131"/>
      <c r="IMV3" s="131"/>
      <c r="IMX3" s="131"/>
      <c r="IMZ3" s="131"/>
      <c r="INB3" s="131"/>
      <c r="IND3" s="131"/>
      <c r="INF3" s="131"/>
      <c r="INH3" s="131"/>
      <c r="INJ3" s="131"/>
      <c r="INL3" s="131"/>
      <c r="INN3" s="131"/>
      <c r="INP3" s="131"/>
      <c r="INR3" s="131"/>
      <c r="INT3" s="131"/>
      <c r="INV3" s="131"/>
      <c r="INX3" s="131"/>
      <c r="INZ3" s="131"/>
      <c r="IOB3" s="131"/>
      <c r="IOD3" s="131"/>
      <c r="IOF3" s="131"/>
      <c r="IOH3" s="131"/>
      <c r="IOJ3" s="131"/>
      <c r="IOL3" s="131"/>
      <c r="ION3" s="131"/>
      <c r="IOP3" s="131"/>
      <c r="IOR3" s="131"/>
      <c r="IOT3" s="131"/>
      <c r="IOV3" s="131"/>
      <c r="IOX3" s="131"/>
      <c r="IOZ3" s="131"/>
      <c r="IPB3" s="131"/>
      <c r="IPD3" s="131"/>
      <c r="IPF3" s="131"/>
      <c r="IPH3" s="131"/>
      <c r="IPJ3" s="131"/>
      <c r="IPL3" s="131"/>
      <c r="IPN3" s="131"/>
      <c r="IPP3" s="131"/>
      <c r="IPR3" s="131"/>
      <c r="IPT3" s="131"/>
      <c r="IPV3" s="131"/>
      <c r="IPX3" s="131"/>
      <c r="IPZ3" s="131"/>
      <c r="IQB3" s="131"/>
      <c r="IQD3" s="131"/>
      <c r="IQF3" s="131"/>
      <c r="IQH3" s="131"/>
      <c r="IQJ3" s="131"/>
      <c r="IQL3" s="131"/>
      <c r="IQN3" s="131"/>
      <c r="IQP3" s="131"/>
      <c r="IQR3" s="131"/>
      <c r="IQT3" s="131"/>
      <c r="IQV3" s="131"/>
      <c r="IQX3" s="131"/>
      <c r="IQZ3" s="131"/>
      <c r="IRB3" s="131"/>
      <c r="IRD3" s="131"/>
      <c r="IRF3" s="131"/>
      <c r="IRH3" s="131"/>
      <c r="IRJ3" s="131"/>
      <c r="IRL3" s="131"/>
      <c r="IRN3" s="131"/>
      <c r="IRP3" s="131"/>
      <c r="IRR3" s="131"/>
      <c r="IRT3" s="131"/>
      <c r="IRV3" s="131"/>
      <c r="IRX3" s="131"/>
      <c r="IRZ3" s="131"/>
      <c r="ISB3" s="131"/>
      <c r="ISD3" s="131"/>
      <c r="ISF3" s="131"/>
      <c r="ISH3" s="131"/>
      <c r="ISJ3" s="131"/>
      <c r="ISL3" s="131"/>
      <c r="ISN3" s="131"/>
      <c r="ISP3" s="131"/>
      <c r="ISR3" s="131"/>
      <c r="IST3" s="131"/>
      <c r="ISV3" s="131"/>
      <c r="ISX3" s="131"/>
      <c r="ISZ3" s="131"/>
      <c r="ITB3" s="131"/>
      <c r="ITD3" s="131"/>
      <c r="ITF3" s="131"/>
      <c r="ITH3" s="131"/>
      <c r="ITJ3" s="131"/>
      <c r="ITL3" s="131"/>
      <c r="ITN3" s="131"/>
      <c r="ITP3" s="131"/>
      <c r="ITR3" s="131"/>
      <c r="ITT3" s="131"/>
      <c r="ITV3" s="131"/>
      <c r="ITX3" s="131"/>
      <c r="ITZ3" s="131"/>
      <c r="IUB3" s="131"/>
      <c r="IUD3" s="131"/>
      <c r="IUF3" s="131"/>
      <c r="IUH3" s="131"/>
      <c r="IUJ3" s="131"/>
      <c r="IUL3" s="131"/>
      <c r="IUN3" s="131"/>
      <c r="IUP3" s="131"/>
      <c r="IUR3" s="131"/>
      <c r="IUT3" s="131"/>
      <c r="IUV3" s="131"/>
      <c r="IUX3" s="131"/>
      <c r="IUZ3" s="131"/>
      <c r="IVB3" s="131"/>
      <c r="IVD3" s="131"/>
      <c r="IVF3" s="131"/>
      <c r="IVH3" s="131"/>
      <c r="IVJ3" s="131"/>
      <c r="IVL3" s="131"/>
      <c r="IVN3" s="131"/>
      <c r="IVP3" s="131"/>
      <c r="IVR3" s="131"/>
      <c r="IVT3" s="131"/>
      <c r="IVV3" s="131"/>
      <c r="IVX3" s="131"/>
      <c r="IVZ3" s="131"/>
      <c r="IWB3" s="131"/>
      <c r="IWD3" s="131"/>
      <c r="IWF3" s="131"/>
      <c r="IWH3" s="131"/>
      <c r="IWJ3" s="131"/>
      <c r="IWL3" s="131"/>
      <c r="IWN3" s="131"/>
      <c r="IWP3" s="131"/>
      <c r="IWR3" s="131"/>
      <c r="IWT3" s="131"/>
      <c r="IWV3" s="131"/>
      <c r="IWX3" s="131"/>
      <c r="IWZ3" s="131"/>
      <c r="IXB3" s="131"/>
      <c r="IXD3" s="131"/>
      <c r="IXF3" s="131"/>
      <c r="IXH3" s="131"/>
      <c r="IXJ3" s="131"/>
      <c r="IXL3" s="131"/>
      <c r="IXN3" s="131"/>
      <c r="IXP3" s="131"/>
      <c r="IXR3" s="131"/>
      <c r="IXT3" s="131"/>
      <c r="IXV3" s="131"/>
      <c r="IXX3" s="131"/>
      <c r="IXZ3" s="131"/>
      <c r="IYB3" s="131"/>
      <c r="IYD3" s="131"/>
      <c r="IYF3" s="131"/>
      <c r="IYH3" s="131"/>
      <c r="IYJ3" s="131"/>
      <c r="IYL3" s="131"/>
      <c r="IYN3" s="131"/>
      <c r="IYP3" s="131"/>
      <c r="IYR3" s="131"/>
      <c r="IYT3" s="131"/>
      <c r="IYV3" s="131"/>
      <c r="IYX3" s="131"/>
      <c r="IYZ3" s="131"/>
      <c r="IZB3" s="131"/>
      <c r="IZD3" s="131"/>
      <c r="IZF3" s="131"/>
      <c r="IZH3" s="131"/>
      <c r="IZJ3" s="131"/>
      <c r="IZL3" s="131"/>
      <c r="IZN3" s="131"/>
      <c r="IZP3" s="131"/>
      <c r="IZR3" s="131"/>
      <c r="IZT3" s="131"/>
      <c r="IZV3" s="131"/>
      <c r="IZX3" s="131"/>
      <c r="IZZ3" s="131"/>
      <c r="JAB3" s="131"/>
      <c r="JAD3" s="131"/>
      <c r="JAF3" s="131"/>
      <c r="JAH3" s="131"/>
      <c r="JAJ3" s="131"/>
      <c r="JAL3" s="131"/>
      <c r="JAN3" s="131"/>
      <c r="JAP3" s="131"/>
      <c r="JAR3" s="131"/>
      <c r="JAT3" s="131"/>
      <c r="JAV3" s="131"/>
      <c r="JAX3" s="131"/>
      <c r="JAZ3" s="131"/>
      <c r="JBB3" s="131"/>
      <c r="JBD3" s="131"/>
      <c r="JBF3" s="131"/>
      <c r="JBH3" s="131"/>
      <c r="JBJ3" s="131"/>
      <c r="JBL3" s="131"/>
      <c r="JBN3" s="131"/>
      <c r="JBP3" s="131"/>
      <c r="JBR3" s="131"/>
      <c r="JBT3" s="131"/>
      <c r="JBV3" s="131"/>
      <c r="JBX3" s="131"/>
      <c r="JBZ3" s="131"/>
      <c r="JCB3" s="131"/>
      <c r="JCD3" s="131"/>
      <c r="JCF3" s="131"/>
      <c r="JCH3" s="131"/>
      <c r="JCJ3" s="131"/>
      <c r="JCL3" s="131"/>
      <c r="JCN3" s="131"/>
      <c r="JCP3" s="131"/>
      <c r="JCR3" s="131"/>
      <c r="JCT3" s="131"/>
      <c r="JCV3" s="131"/>
      <c r="JCX3" s="131"/>
      <c r="JCZ3" s="131"/>
      <c r="JDB3" s="131"/>
      <c r="JDD3" s="131"/>
      <c r="JDF3" s="131"/>
      <c r="JDH3" s="131"/>
      <c r="JDJ3" s="131"/>
      <c r="JDL3" s="131"/>
      <c r="JDN3" s="131"/>
      <c r="JDP3" s="131"/>
      <c r="JDR3" s="131"/>
      <c r="JDT3" s="131"/>
      <c r="JDV3" s="131"/>
      <c r="JDX3" s="131"/>
      <c r="JDZ3" s="131"/>
      <c r="JEB3" s="131"/>
      <c r="JED3" s="131"/>
      <c r="JEF3" s="131"/>
      <c r="JEH3" s="131"/>
      <c r="JEJ3" s="131"/>
      <c r="JEL3" s="131"/>
      <c r="JEN3" s="131"/>
      <c r="JEP3" s="131"/>
      <c r="JER3" s="131"/>
      <c r="JET3" s="131"/>
      <c r="JEV3" s="131"/>
      <c r="JEX3" s="131"/>
      <c r="JEZ3" s="131"/>
      <c r="JFB3" s="131"/>
      <c r="JFD3" s="131"/>
      <c r="JFF3" s="131"/>
      <c r="JFH3" s="131"/>
      <c r="JFJ3" s="131"/>
      <c r="JFL3" s="131"/>
      <c r="JFN3" s="131"/>
      <c r="JFP3" s="131"/>
      <c r="JFR3" s="131"/>
      <c r="JFT3" s="131"/>
      <c r="JFV3" s="131"/>
      <c r="JFX3" s="131"/>
      <c r="JFZ3" s="131"/>
      <c r="JGB3" s="131"/>
      <c r="JGD3" s="131"/>
      <c r="JGF3" s="131"/>
      <c r="JGH3" s="131"/>
      <c r="JGJ3" s="131"/>
      <c r="JGL3" s="131"/>
      <c r="JGN3" s="131"/>
      <c r="JGP3" s="131"/>
      <c r="JGR3" s="131"/>
      <c r="JGT3" s="131"/>
      <c r="JGV3" s="131"/>
      <c r="JGX3" s="131"/>
      <c r="JGZ3" s="131"/>
      <c r="JHB3" s="131"/>
      <c r="JHD3" s="131"/>
      <c r="JHF3" s="131"/>
      <c r="JHH3" s="131"/>
      <c r="JHJ3" s="131"/>
      <c r="JHL3" s="131"/>
      <c r="JHN3" s="131"/>
      <c r="JHP3" s="131"/>
      <c r="JHR3" s="131"/>
      <c r="JHT3" s="131"/>
      <c r="JHV3" s="131"/>
      <c r="JHX3" s="131"/>
      <c r="JHZ3" s="131"/>
      <c r="JIB3" s="131"/>
      <c r="JID3" s="131"/>
      <c r="JIF3" s="131"/>
      <c r="JIH3" s="131"/>
      <c r="JIJ3" s="131"/>
      <c r="JIL3" s="131"/>
      <c r="JIN3" s="131"/>
      <c r="JIP3" s="131"/>
      <c r="JIR3" s="131"/>
      <c r="JIT3" s="131"/>
      <c r="JIV3" s="131"/>
      <c r="JIX3" s="131"/>
      <c r="JIZ3" s="131"/>
      <c r="JJB3" s="131"/>
      <c r="JJD3" s="131"/>
      <c r="JJF3" s="131"/>
      <c r="JJH3" s="131"/>
      <c r="JJJ3" s="131"/>
      <c r="JJL3" s="131"/>
      <c r="JJN3" s="131"/>
      <c r="JJP3" s="131"/>
      <c r="JJR3" s="131"/>
      <c r="JJT3" s="131"/>
      <c r="JJV3" s="131"/>
      <c r="JJX3" s="131"/>
      <c r="JJZ3" s="131"/>
      <c r="JKB3" s="131"/>
      <c r="JKD3" s="131"/>
      <c r="JKF3" s="131"/>
      <c r="JKH3" s="131"/>
      <c r="JKJ3" s="131"/>
      <c r="JKL3" s="131"/>
      <c r="JKN3" s="131"/>
      <c r="JKP3" s="131"/>
      <c r="JKR3" s="131"/>
      <c r="JKT3" s="131"/>
      <c r="JKV3" s="131"/>
      <c r="JKX3" s="131"/>
      <c r="JKZ3" s="131"/>
      <c r="JLB3" s="131"/>
      <c r="JLD3" s="131"/>
      <c r="JLF3" s="131"/>
      <c r="JLH3" s="131"/>
      <c r="JLJ3" s="131"/>
      <c r="JLL3" s="131"/>
      <c r="JLN3" s="131"/>
      <c r="JLP3" s="131"/>
      <c r="JLR3" s="131"/>
      <c r="JLT3" s="131"/>
      <c r="JLV3" s="131"/>
      <c r="JLX3" s="131"/>
      <c r="JLZ3" s="131"/>
      <c r="JMB3" s="131"/>
      <c r="JMD3" s="131"/>
      <c r="JMF3" s="131"/>
      <c r="JMH3" s="131"/>
      <c r="JMJ3" s="131"/>
      <c r="JML3" s="131"/>
      <c r="JMN3" s="131"/>
      <c r="JMP3" s="131"/>
      <c r="JMR3" s="131"/>
      <c r="JMT3" s="131"/>
      <c r="JMV3" s="131"/>
      <c r="JMX3" s="131"/>
      <c r="JMZ3" s="131"/>
      <c r="JNB3" s="131"/>
      <c r="JND3" s="131"/>
      <c r="JNF3" s="131"/>
      <c r="JNH3" s="131"/>
      <c r="JNJ3" s="131"/>
      <c r="JNL3" s="131"/>
      <c r="JNN3" s="131"/>
      <c r="JNP3" s="131"/>
      <c r="JNR3" s="131"/>
      <c r="JNT3" s="131"/>
      <c r="JNV3" s="131"/>
      <c r="JNX3" s="131"/>
      <c r="JNZ3" s="131"/>
      <c r="JOB3" s="131"/>
      <c r="JOD3" s="131"/>
      <c r="JOF3" s="131"/>
      <c r="JOH3" s="131"/>
      <c r="JOJ3" s="131"/>
      <c r="JOL3" s="131"/>
      <c r="JON3" s="131"/>
      <c r="JOP3" s="131"/>
      <c r="JOR3" s="131"/>
      <c r="JOT3" s="131"/>
      <c r="JOV3" s="131"/>
      <c r="JOX3" s="131"/>
      <c r="JOZ3" s="131"/>
      <c r="JPB3" s="131"/>
      <c r="JPD3" s="131"/>
      <c r="JPF3" s="131"/>
      <c r="JPH3" s="131"/>
      <c r="JPJ3" s="131"/>
      <c r="JPL3" s="131"/>
      <c r="JPN3" s="131"/>
      <c r="JPP3" s="131"/>
      <c r="JPR3" s="131"/>
      <c r="JPT3" s="131"/>
      <c r="JPV3" s="131"/>
      <c r="JPX3" s="131"/>
      <c r="JPZ3" s="131"/>
      <c r="JQB3" s="131"/>
      <c r="JQD3" s="131"/>
      <c r="JQF3" s="131"/>
      <c r="JQH3" s="131"/>
      <c r="JQJ3" s="131"/>
      <c r="JQL3" s="131"/>
      <c r="JQN3" s="131"/>
      <c r="JQP3" s="131"/>
      <c r="JQR3" s="131"/>
      <c r="JQT3" s="131"/>
      <c r="JQV3" s="131"/>
      <c r="JQX3" s="131"/>
      <c r="JQZ3" s="131"/>
      <c r="JRB3" s="131"/>
      <c r="JRD3" s="131"/>
      <c r="JRF3" s="131"/>
      <c r="JRH3" s="131"/>
      <c r="JRJ3" s="131"/>
      <c r="JRL3" s="131"/>
      <c r="JRN3" s="131"/>
      <c r="JRP3" s="131"/>
      <c r="JRR3" s="131"/>
      <c r="JRT3" s="131"/>
      <c r="JRV3" s="131"/>
      <c r="JRX3" s="131"/>
      <c r="JRZ3" s="131"/>
      <c r="JSB3" s="131"/>
      <c r="JSD3" s="131"/>
      <c r="JSF3" s="131"/>
      <c r="JSH3" s="131"/>
      <c r="JSJ3" s="131"/>
      <c r="JSL3" s="131"/>
      <c r="JSN3" s="131"/>
      <c r="JSP3" s="131"/>
      <c r="JSR3" s="131"/>
      <c r="JST3" s="131"/>
      <c r="JSV3" s="131"/>
      <c r="JSX3" s="131"/>
      <c r="JSZ3" s="131"/>
      <c r="JTB3" s="131"/>
      <c r="JTD3" s="131"/>
      <c r="JTF3" s="131"/>
      <c r="JTH3" s="131"/>
      <c r="JTJ3" s="131"/>
      <c r="JTL3" s="131"/>
      <c r="JTN3" s="131"/>
      <c r="JTP3" s="131"/>
      <c r="JTR3" s="131"/>
      <c r="JTT3" s="131"/>
      <c r="JTV3" s="131"/>
      <c r="JTX3" s="131"/>
      <c r="JTZ3" s="131"/>
      <c r="JUB3" s="131"/>
      <c r="JUD3" s="131"/>
      <c r="JUF3" s="131"/>
      <c r="JUH3" s="131"/>
      <c r="JUJ3" s="131"/>
      <c r="JUL3" s="131"/>
      <c r="JUN3" s="131"/>
      <c r="JUP3" s="131"/>
      <c r="JUR3" s="131"/>
      <c r="JUT3" s="131"/>
      <c r="JUV3" s="131"/>
      <c r="JUX3" s="131"/>
      <c r="JUZ3" s="131"/>
      <c r="JVB3" s="131"/>
      <c r="JVD3" s="131"/>
      <c r="JVF3" s="131"/>
      <c r="JVH3" s="131"/>
      <c r="JVJ3" s="131"/>
      <c r="JVL3" s="131"/>
      <c r="JVN3" s="131"/>
      <c r="JVP3" s="131"/>
      <c r="JVR3" s="131"/>
      <c r="JVT3" s="131"/>
      <c r="JVV3" s="131"/>
      <c r="JVX3" s="131"/>
      <c r="JVZ3" s="131"/>
      <c r="JWB3" s="131"/>
      <c r="JWD3" s="131"/>
      <c r="JWF3" s="131"/>
      <c r="JWH3" s="131"/>
      <c r="JWJ3" s="131"/>
      <c r="JWL3" s="131"/>
      <c r="JWN3" s="131"/>
      <c r="JWP3" s="131"/>
      <c r="JWR3" s="131"/>
      <c r="JWT3" s="131"/>
      <c r="JWV3" s="131"/>
      <c r="JWX3" s="131"/>
      <c r="JWZ3" s="131"/>
      <c r="JXB3" s="131"/>
      <c r="JXD3" s="131"/>
      <c r="JXF3" s="131"/>
      <c r="JXH3" s="131"/>
      <c r="JXJ3" s="131"/>
      <c r="JXL3" s="131"/>
      <c r="JXN3" s="131"/>
      <c r="JXP3" s="131"/>
      <c r="JXR3" s="131"/>
      <c r="JXT3" s="131"/>
      <c r="JXV3" s="131"/>
      <c r="JXX3" s="131"/>
      <c r="JXZ3" s="131"/>
      <c r="JYB3" s="131"/>
      <c r="JYD3" s="131"/>
      <c r="JYF3" s="131"/>
      <c r="JYH3" s="131"/>
      <c r="JYJ3" s="131"/>
      <c r="JYL3" s="131"/>
      <c r="JYN3" s="131"/>
      <c r="JYP3" s="131"/>
      <c r="JYR3" s="131"/>
      <c r="JYT3" s="131"/>
      <c r="JYV3" s="131"/>
      <c r="JYX3" s="131"/>
      <c r="JYZ3" s="131"/>
      <c r="JZB3" s="131"/>
      <c r="JZD3" s="131"/>
      <c r="JZF3" s="131"/>
      <c r="JZH3" s="131"/>
      <c r="JZJ3" s="131"/>
      <c r="JZL3" s="131"/>
      <c r="JZN3" s="131"/>
      <c r="JZP3" s="131"/>
      <c r="JZR3" s="131"/>
      <c r="JZT3" s="131"/>
      <c r="JZV3" s="131"/>
      <c r="JZX3" s="131"/>
      <c r="JZZ3" s="131"/>
      <c r="KAB3" s="131"/>
      <c r="KAD3" s="131"/>
      <c r="KAF3" s="131"/>
      <c r="KAH3" s="131"/>
      <c r="KAJ3" s="131"/>
      <c r="KAL3" s="131"/>
      <c r="KAN3" s="131"/>
      <c r="KAP3" s="131"/>
      <c r="KAR3" s="131"/>
      <c r="KAT3" s="131"/>
      <c r="KAV3" s="131"/>
      <c r="KAX3" s="131"/>
      <c r="KAZ3" s="131"/>
      <c r="KBB3" s="131"/>
      <c r="KBD3" s="131"/>
      <c r="KBF3" s="131"/>
      <c r="KBH3" s="131"/>
      <c r="KBJ3" s="131"/>
      <c r="KBL3" s="131"/>
      <c r="KBN3" s="131"/>
      <c r="KBP3" s="131"/>
      <c r="KBR3" s="131"/>
      <c r="KBT3" s="131"/>
      <c r="KBV3" s="131"/>
      <c r="KBX3" s="131"/>
      <c r="KBZ3" s="131"/>
      <c r="KCB3" s="131"/>
      <c r="KCD3" s="131"/>
      <c r="KCF3" s="131"/>
      <c r="KCH3" s="131"/>
      <c r="KCJ3" s="131"/>
      <c r="KCL3" s="131"/>
      <c r="KCN3" s="131"/>
      <c r="KCP3" s="131"/>
      <c r="KCR3" s="131"/>
      <c r="KCT3" s="131"/>
      <c r="KCV3" s="131"/>
      <c r="KCX3" s="131"/>
      <c r="KCZ3" s="131"/>
      <c r="KDB3" s="131"/>
      <c r="KDD3" s="131"/>
      <c r="KDF3" s="131"/>
      <c r="KDH3" s="131"/>
      <c r="KDJ3" s="131"/>
      <c r="KDL3" s="131"/>
      <c r="KDN3" s="131"/>
      <c r="KDP3" s="131"/>
      <c r="KDR3" s="131"/>
      <c r="KDT3" s="131"/>
      <c r="KDV3" s="131"/>
      <c r="KDX3" s="131"/>
      <c r="KDZ3" s="131"/>
      <c r="KEB3" s="131"/>
      <c r="KED3" s="131"/>
      <c r="KEF3" s="131"/>
      <c r="KEH3" s="131"/>
      <c r="KEJ3" s="131"/>
      <c r="KEL3" s="131"/>
      <c r="KEN3" s="131"/>
      <c r="KEP3" s="131"/>
      <c r="KER3" s="131"/>
      <c r="KET3" s="131"/>
      <c r="KEV3" s="131"/>
      <c r="KEX3" s="131"/>
      <c r="KEZ3" s="131"/>
      <c r="KFB3" s="131"/>
      <c r="KFD3" s="131"/>
      <c r="KFF3" s="131"/>
      <c r="KFH3" s="131"/>
      <c r="KFJ3" s="131"/>
      <c r="KFL3" s="131"/>
      <c r="KFN3" s="131"/>
      <c r="KFP3" s="131"/>
      <c r="KFR3" s="131"/>
      <c r="KFT3" s="131"/>
      <c r="KFV3" s="131"/>
      <c r="KFX3" s="131"/>
      <c r="KFZ3" s="131"/>
      <c r="KGB3" s="131"/>
      <c r="KGD3" s="131"/>
      <c r="KGF3" s="131"/>
      <c r="KGH3" s="131"/>
      <c r="KGJ3" s="131"/>
      <c r="KGL3" s="131"/>
      <c r="KGN3" s="131"/>
      <c r="KGP3" s="131"/>
      <c r="KGR3" s="131"/>
      <c r="KGT3" s="131"/>
      <c r="KGV3" s="131"/>
      <c r="KGX3" s="131"/>
      <c r="KGZ3" s="131"/>
      <c r="KHB3" s="131"/>
      <c r="KHD3" s="131"/>
      <c r="KHF3" s="131"/>
      <c r="KHH3" s="131"/>
      <c r="KHJ3" s="131"/>
      <c r="KHL3" s="131"/>
      <c r="KHN3" s="131"/>
      <c r="KHP3" s="131"/>
      <c r="KHR3" s="131"/>
      <c r="KHT3" s="131"/>
      <c r="KHV3" s="131"/>
      <c r="KHX3" s="131"/>
      <c r="KHZ3" s="131"/>
      <c r="KIB3" s="131"/>
      <c r="KID3" s="131"/>
      <c r="KIF3" s="131"/>
      <c r="KIH3" s="131"/>
      <c r="KIJ3" s="131"/>
      <c r="KIL3" s="131"/>
      <c r="KIN3" s="131"/>
      <c r="KIP3" s="131"/>
      <c r="KIR3" s="131"/>
      <c r="KIT3" s="131"/>
      <c r="KIV3" s="131"/>
      <c r="KIX3" s="131"/>
      <c r="KIZ3" s="131"/>
      <c r="KJB3" s="131"/>
      <c r="KJD3" s="131"/>
      <c r="KJF3" s="131"/>
      <c r="KJH3" s="131"/>
      <c r="KJJ3" s="131"/>
      <c r="KJL3" s="131"/>
      <c r="KJN3" s="131"/>
      <c r="KJP3" s="131"/>
      <c r="KJR3" s="131"/>
      <c r="KJT3" s="131"/>
      <c r="KJV3" s="131"/>
      <c r="KJX3" s="131"/>
      <c r="KJZ3" s="131"/>
      <c r="KKB3" s="131"/>
      <c r="KKD3" s="131"/>
      <c r="KKF3" s="131"/>
      <c r="KKH3" s="131"/>
      <c r="KKJ3" s="131"/>
      <c r="KKL3" s="131"/>
      <c r="KKN3" s="131"/>
      <c r="KKP3" s="131"/>
      <c r="KKR3" s="131"/>
      <c r="KKT3" s="131"/>
      <c r="KKV3" s="131"/>
      <c r="KKX3" s="131"/>
      <c r="KKZ3" s="131"/>
      <c r="KLB3" s="131"/>
      <c r="KLD3" s="131"/>
      <c r="KLF3" s="131"/>
      <c r="KLH3" s="131"/>
      <c r="KLJ3" s="131"/>
      <c r="KLL3" s="131"/>
      <c r="KLN3" s="131"/>
      <c r="KLP3" s="131"/>
      <c r="KLR3" s="131"/>
      <c r="KLT3" s="131"/>
      <c r="KLV3" s="131"/>
      <c r="KLX3" s="131"/>
      <c r="KLZ3" s="131"/>
      <c r="KMB3" s="131"/>
      <c r="KMD3" s="131"/>
      <c r="KMF3" s="131"/>
      <c r="KMH3" s="131"/>
      <c r="KMJ3" s="131"/>
      <c r="KML3" s="131"/>
      <c r="KMN3" s="131"/>
      <c r="KMP3" s="131"/>
      <c r="KMR3" s="131"/>
      <c r="KMT3" s="131"/>
      <c r="KMV3" s="131"/>
      <c r="KMX3" s="131"/>
      <c r="KMZ3" s="131"/>
      <c r="KNB3" s="131"/>
      <c r="KND3" s="131"/>
      <c r="KNF3" s="131"/>
      <c r="KNH3" s="131"/>
      <c r="KNJ3" s="131"/>
      <c r="KNL3" s="131"/>
      <c r="KNN3" s="131"/>
      <c r="KNP3" s="131"/>
      <c r="KNR3" s="131"/>
      <c r="KNT3" s="131"/>
      <c r="KNV3" s="131"/>
      <c r="KNX3" s="131"/>
      <c r="KNZ3" s="131"/>
      <c r="KOB3" s="131"/>
      <c r="KOD3" s="131"/>
      <c r="KOF3" s="131"/>
      <c r="KOH3" s="131"/>
      <c r="KOJ3" s="131"/>
      <c r="KOL3" s="131"/>
      <c r="KON3" s="131"/>
      <c r="KOP3" s="131"/>
      <c r="KOR3" s="131"/>
      <c r="KOT3" s="131"/>
      <c r="KOV3" s="131"/>
      <c r="KOX3" s="131"/>
      <c r="KOZ3" s="131"/>
      <c r="KPB3" s="131"/>
      <c r="KPD3" s="131"/>
      <c r="KPF3" s="131"/>
      <c r="KPH3" s="131"/>
      <c r="KPJ3" s="131"/>
      <c r="KPL3" s="131"/>
      <c r="KPN3" s="131"/>
      <c r="KPP3" s="131"/>
      <c r="KPR3" s="131"/>
      <c r="KPT3" s="131"/>
      <c r="KPV3" s="131"/>
      <c r="KPX3" s="131"/>
      <c r="KPZ3" s="131"/>
      <c r="KQB3" s="131"/>
      <c r="KQD3" s="131"/>
      <c r="KQF3" s="131"/>
      <c r="KQH3" s="131"/>
      <c r="KQJ3" s="131"/>
      <c r="KQL3" s="131"/>
      <c r="KQN3" s="131"/>
      <c r="KQP3" s="131"/>
      <c r="KQR3" s="131"/>
      <c r="KQT3" s="131"/>
      <c r="KQV3" s="131"/>
      <c r="KQX3" s="131"/>
      <c r="KQZ3" s="131"/>
      <c r="KRB3" s="131"/>
      <c r="KRD3" s="131"/>
      <c r="KRF3" s="131"/>
      <c r="KRH3" s="131"/>
      <c r="KRJ3" s="131"/>
      <c r="KRL3" s="131"/>
      <c r="KRN3" s="131"/>
      <c r="KRP3" s="131"/>
      <c r="KRR3" s="131"/>
      <c r="KRT3" s="131"/>
      <c r="KRV3" s="131"/>
      <c r="KRX3" s="131"/>
      <c r="KRZ3" s="131"/>
      <c r="KSB3" s="131"/>
      <c r="KSD3" s="131"/>
      <c r="KSF3" s="131"/>
      <c r="KSH3" s="131"/>
      <c r="KSJ3" s="131"/>
      <c r="KSL3" s="131"/>
      <c r="KSN3" s="131"/>
      <c r="KSP3" s="131"/>
      <c r="KSR3" s="131"/>
      <c r="KST3" s="131"/>
      <c r="KSV3" s="131"/>
      <c r="KSX3" s="131"/>
      <c r="KSZ3" s="131"/>
      <c r="KTB3" s="131"/>
      <c r="KTD3" s="131"/>
      <c r="KTF3" s="131"/>
      <c r="KTH3" s="131"/>
      <c r="KTJ3" s="131"/>
      <c r="KTL3" s="131"/>
      <c r="KTN3" s="131"/>
      <c r="KTP3" s="131"/>
      <c r="KTR3" s="131"/>
      <c r="KTT3" s="131"/>
      <c r="KTV3" s="131"/>
      <c r="KTX3" s="131"/>
      <c r="KTZ3" s="131"/>
      <c r="KUB3" s="131"/>
      <c r="KUD3" s="131"/>
      <c r="KUF3" s="131"/>
      <c r="KUH3" s="131"/>
      <c r="KUJ3" s="131"/>
      <c r="KUL3" s="131"/>
      <c r="KUN3" s="131"/>
      <c r="KUP3" s="131"/>
      <c r="KUR3" s="131"/>
      <c r="KUT3" s="131"/>
      <c r="KUV3" s="131"/>
      <c r="KUX3" s="131"/>
      <c r="KUZ3" s="131"/>
      <c r="KVB3" s="131"/>
      <c r="KVD3" s="131"/>
      <c r="KVF3" s="131"/>
      <c r="KVH3" s="131"/>
      <c r="KVJ3" s="131"/>
      <c r="KVL3" s="131"/>
      <c r="KVN3" s="131"/>
      <c r="KVP3" s="131"/>
      <c r="KVR3" s="131"/>
      <c r="KVT3" s="131"/>
      <c r="KVV3" s="131"/>
      <c r="KVX3" s="131"/>
      <c r="KVZ3" s="131"/>
      <c r="KWB3" s="131"/>
      <c r="KWD3" s="131"/>
      <c r="KWF3" s="131"/>
      <c r="KWH3" s="131"/>
      <c r="KWJ3" s="131"/>
      <c r="KWL3" s="131"/>
      <c r="KWN3" s="131"/>
      <c r="KWP3" s="131"/>
      <c r="KWR3" s="131"/>
      <c r="KWT3" s="131"/>
      <c r="KWV3" s="131"/>
      <c r="KWX3" s="131"/>
      <c r="KWZ3" s="131"/>
      <c r="KXB3" s="131"/>
      <c r="KXD3" s="131"/>
      <c r="KXF3" s="131"/>
      <c r="KXH3" s="131"/>
      <c r="KXJ3" s="131"/>
      <c r="KXL3" s="131"/>
      <c r="KXN3" s="131"/>
      <c r="KXP3" s="131"/>
      <c r="KXR3" s="131"/>
      <c r="KXT3" s="131"/>
      <c r="KXV3" s="131"/>
      <c r="KXX3" s="131"/>
      <c r="KXZ3" s="131"/>
      <c r="KYB3" s="131"/>
      <c r="KYD3" s="131"/>
      <c r="KYF3" s="131"/>
      <c r="KYH3" s="131"/>
      <c r="KYJ3" s="131"/>
      <c r="KYL3" s="131"/>
      <c r="KYN3" s="131"/>
      <c r="KYP3" s="131"/>
      <c r="KYR3" s="131"/>
      <c r="KYT3" s="131"/>
      <c r="KYV3" s="131"/>
      <c r="KYX3" s="131"/>
      <c r="KYZ3" s="131"/>
      <c r="KZB3" s="131"/>
      <c r="KZD3" s="131"/>
      <c r="KZF3" s="131"/>
      <c r="KZH3" s="131"/>
      <c r="KZJ3" s="131"/>
      <c r="KZL3" s="131"/>
      <c r="KZN3" s="131"/>
      <c r="KZP3" s="131"/>
      <c r="KZR3" s="131"/>
      <c r="KZT3" s="131"/>
      <c r="KZV3" s="131"/>
      <c r="KZX3" s="131"/>
      <c r="KZZ3" s="131"/>
      <c r="LAB3" s="131"/>
      <c r="LAD3" s="131"/>
      <c r="LAF3" s="131"/>
      <c r="LAH3" s="131"/>
      <c r="LAJ3" s="131"/>
      <c r="LAL3" s="131"/>
      <c r="LAN3" s="131"/>
      <c r="LAP3" s="131"/>
      <c r="LAR3" s="131"/>
      <c r="LAT3" s="131"/>
      <c r="LAV3" s="131"/>
      <c r="LAX3" s="131"/>
      <c r="LAZ3" s="131"/>
      <c r="LBB3" s="131"/>
      <c r="LBD3" s="131"/>
      <c r="LBF3" s="131"/>
      <c r="LBH3" s="131"/>
      <c r="LBJ3" s="131"/>
      <c r="LBL3" s="131"/>
      <c r="LBN3" s="131"/>
      <c r="LBP3" s="131"/>
      <c r="LBR3" s="131"/>
      <c r="LBT3" s="131"/>
      <c r="LBV3" s="131"/>
      <c r="LBX3" s="131"/>
      <c r="LBZ3" s="131"/>
      <c r="LCB3" s="131"/>
      <c r="LCD3" s="131"/>
      <c r="LCF3" s="131"/>
      <c r="LCH3" s="131"/>
      <c r="LCJ3" s="131"/>
      <c r="LCL3" s="131"/>
      <c r="LCN3" s="131"/>
      <c r="LCP3" s="131"/>
      <c r="LCR3" s="131"/>
      <c r="LCT3" s="131"/>
      <c r="LCV3" s="131"/>
      <c r="LCX3" s="131"/>
      <c r="LCZ3" s="131"/>
      <c r="LDB3" s="131"/>
      <c r="LDD3" s="131"/>
      <c r="LDF3" s="131"/>
      <c r="LDH3" s="131"/>
      <c r="LDJ3" s="131"/>
      <c r="LDL3" s="131"/>
      <c r="LDN3" s="131"/>
      <c r="LDP3" s="131"/>
      <c r="LDR3" s="131"/>
      <c r="LDT3" s="131"/>
      <c r="LDV3" s="131"/>
      <c r="LDX3" s="131"/>
      <c r="LDZ3" s="131"/>
      <c r="LEB3" s="131"/>
      <c r="LED3" s="131"/>
      <c r="LEF3" s="131"/>
      <c r="LEH3" s="131"/>
      <c r="LEJ3" s="131"/>
      <c r="LEL3" s="131"/>
      <c r="LEN3" s="131"/>
      <c r="LEP3" s="131"/>
      <c r="LER3" s="131"/>
      <c r="LET3" s="131"/>
      <c r="LEV3" s="131"/>
      <c r="LEX3" s="131"/>
      <c r="LEZ3" s="131"/>
      <c r="LFB3" s="131"/>
      <c r="LFD3" s="131"/>
      <c r="LFF3" s="131"/>
      <c r="LFH3" s="131"/>
      <c r="LFJ3" s="131"/>
      <c r="LFL3" s="131"/>
      <c r="LFN3" s="131"/>
      <c r="LFP3" s="131"/>
      <c r="LFR3" s="131"/>
      <c r="LFT3" s="131"/>
      <c r="LFV3" s="131"/>
      <c r="LFX3" s="131"/>
      <c r="LFZ3" s="131"/>
      <c r="LGB3" s="131"/>
      <c r="LGD3" s="131"/>
      <c r="LGF3" s="131"/>
      <c r="LGH3" s="131"/>
      <c r="LGJ3" s="131"/>
      <c r="LGL3" s="131"/>
      <c r="LGN3" s="131"/>
      <c r="LGP3" s="131"/>
      <c r="LGR3" s="131"/>
      <c r="LGT3" s="131"/>
      <c r="LGV3" s="131"/>
      <c r="LGX3" s="131"/>
      <c r="LGZ3" s="131"/>
      <c r="LHB3" s="131"/>
      <c r="LHD3" s="131"/>
      <c r="LHF3" s="131"/>
      <c r="LHH3" s="131"/>
      <c r="LHJ3" s="131"/>
      <c r="LHL3" s="131"/>
      <c r="LHN3" s="131"/>
      <c r="LHP3" s="131"/>
      <c r="LHR3" s="131"/>
      <c r="LHT3" s="131"/>
      <c r="LHV3" s="131"/>
      <c r="LHX3" s="131"/>
      <c r="LHZ3" s="131"/>
      <c r="LIB3" s="131"/>
      <c r="LID3" s="131"/>
      <c r="LIF3" s="131"/>
      <c r="LIH3" s="131"/>
      <c r="LIJ3" s="131"/>
      <c r="LIL3" s="131"/>
      <c r="LIN3" s="131"/>
      <c r="LIP3" s="131"/>
      <c r="LIR3" s="131"/>
      <c r="LIT3" s="131"/>
      <c r="LIV3" s="131"/>
      <c r="LIX3" s="131"/>
      <c r="LIZ3" s="131"/>
      <c r="LJB3" s="131"/>
      <c r="LJD3" s="131"/>
      <c r="LJF3" s="131"/>
      <c r="LJH3" s="131"/>
      <c r="LJJ3" s="131"/>
      <c r="LJL3" s="131"/>
      <c r="LJN3" s="131"/>
      <c r="LJP3" s="131"/>
      <c r="LJR3" s="131"/>
      <c r="LJT3" s="131"/>
      <c r="LJV3" s="131"/>
      <c r="LJX3" s="131"/>
      <c r="LJZ3" s="131"/>
      <c r="LKB3" s="131"/>
      <c r="LKD3" s="131"/>
      <c r="LKF3" s="131"/>
      <c r="LKH3" s="131"/>
      <c r="LKJ3" s="131"/>
      <c r="LKL3" s="131"/>
      <c r="LKN3" s="131"/>
      <c r="LKP3" s="131"/>
      <c r="LKR3" s="131"/>
      <c r="LKT3" s="131"/>
      <c r="LKV3" s="131"/>
      <c r="LKX3" s="131"/>
      <c r="LKZ3" s="131"/>
      <c r="LLB3" s="131"/>
      <c r="LLD3" s="131"/>
      <c r="LLF3" s="131"/>
      <c r="LLH3" s="131"/>
      <c r="LLJ3" s="131"/>
      <c r="LLL3" s="131"/>
      <c r="LLN3" s="131"/>
      <c r="LLP3" s="131"/>
      <c r="LLR3" s="131"/>
      <c r="LLT3" s="131"/>
      <c r="LLV3" s="131"/>
      <c r="LLX3" s="131"/>
      <c r="LLZ3" s="131"/>
      <c r="LMB3" s="131"/>
      <c r="LMD3" s="131"/>
      <c r="LMF3" s="131"/>
      <c r="LMH3" s="131"/>
      <c r="LMJ3" s="131"/>
      <c r="LML3" s="131"/>
      <c r="LMN3" s="131"/>
      <c r="LMP3" s="131"/>
      <c r="LMR3" s="131"/>
      <c r="LMT3" s="131"/>
      <c r="LMV3" s="131"/>
      <c r="LMX3" s="131"/>
      <c r="LMZ3" s="131"/>
      <c r="LNB3" s="131"/>
      <c r="LND3" s="131"/>
      <c r="LNF3" s="131"/>
      <c r="LNH3" s="131"/>
      <c r="LNJ3" s="131"/>
      <c r="LNL3" s="131"/>
      <c r="LNN3" s="131"/>
      <c r="LNP3" s="131"/>
      <c r="LNR3" s="131"/>
      <c r="LNT3" s="131"/>
      <c r="LNV3" s="131"/>
      <c r="LNX3" s="131"/>
      <c r="LNZ3" s="131"/>
      <c r="LOB3" s="131"/>
      <c r="LOD3" s="131"/>
      <c r="LOF3" s="131"/>
      <c r="LOH3" s="131"/>
      <c r="LOJ3" s="131"/>
      <c r="LOL3" s="131"/>
      <c r="LON3" s="131"/>
      <c r="LOP3" s="131"/>
      <c r="LOR3" s="131"/>
      <c r="LOT3" s="131"/>
      <c r="LOV3" s="131"/>
      <c r="LOX3" s="131"/>
      <c r="LOZ3" s="131"/>
      <c r="LPB3" s="131"/>
      <c r="LPD3" s="131"/>
      <c r="LPF3" s="131"/>
      <c r="LPH3" s="131"/>
      <c r="LPJ3" s="131"/>
      <c r="LPL3" s="131"/>
      <c r="LPN3" s="131"/>
      <c r="LPP3" s="131"/>
      <c r="LPR3" s="131"/>
      <c r="LPT3" s="131"/>
      <c r="LPV3" s="131"/>
      <c r="LPX3" s="131"/>
      <c r="LPZ3" s="131"/>
      <c r="LQB3" s="131"/>
      <c r="LQD3" s="131"/>
      <c r="LQF3" s="131"/>
      <c r="LQH3" s="131"/>
      <c r="LQJ3" s="131"/>
      <c r="LQL3" s="131"/>
      <c r="LQN3" s="131"/>
      <c r="LQP3" s="131"/>
      <c r="LQR3" s="131"/>
      <c r="LQT3" s="131"/>
      <c r="LQV3" s="131"/>
      <c r="LQX3" s="131"/>
      <c r="LQZ3" s="131"/>
      <c r="LRB3" s="131"/>
      <c r="LRD3" s="131"/>
      <c r="LRF3" s="131"/>
      <c r="LRH3" s="131"/>
      <c r="LRJ3" s="131"/>
      <c r="LRL3" s="131"/>
      <c r="LRN3" s="131"/>
      <c r="LRP3" s="131"/>
      <c r="LRR3" s="131"/>
      <c r="LRT3" s="131"/>
      <c r="LRV3" s="131"/>
      <c r="LRX3" s="131"/>
      <c r="LRZ3" s="131"/>
      <c r="LSB3" s="131"/>
      <c r="LSD3" s="131"/>
      <c r="LSF3" s="131"/>
      <c r="LSH3" s="131"/>
      <c r="LSJ3" s="131"/>
      <c r="LSL3" s="131"/>
      <c r="LSN3" s="131"/>
      <c r="LSP3" s="131"/>
      <c r="LSR3" s="131"/>
      <c r="LST3" s="131"/>
      <c r="LSV3" s="131"/>
      <c r="LSX3" s="131"/>
      <c r="LSZ3" s="131"/>
      <c r="LTB3" s="131"/>
      <c r="LTD3" s="131"/>
      <c r="LTF3" s="131"/>
      <c r="LTH3" s="131"/>
      <c r="LTJ3" s="131"/>
      <c r="LTL3" s="131"/>
      <c r="LTN3" s="131"/>
      <c r="LTP3" s="131"/>
      <c r="LTR3" s="131"/>
      <c r="LTT3" s="131"/>
      <c r="LTV3" s="131"/>
      <c r="LTX3" s="131"/>
      <c r="LTZ3" s="131"/>
      <c r="LUB3" s="131"/>
      <c r="LUD3" s="131"/>
      <c r="LUF3" s="131"/>
      <c r="LUH3" s="131"/>
      <c r="LUJ3" s="131"/>
      <c r="LUL3" s="131"/>
      <c r="LUN3" s="131"/>
      <c r="LUP3" s="131"/>
      <c r="LUR3" s="131"/>
      <c r="LUT3" s="131"/>
      <c r="LUV3" s="131"/>
      <c r="LUX3" s="131"/>
      <c r="LUZ3" s="131"/>
      <c r="LVB3" s="131"/>
      <c r="LVD3" s="131"/>
      <c r="LVF3" s="131"/>
      <c r="LVH3" s="131"/>
      <c r="LVJ3" s="131"/>
      <c r="LVL3" s="131"/>
      <c r="LVN3" s="131"/>
      <c r="LVP3" s="131"/>
      <c r="LVR3" s="131"/>
      <c r="LVT3" s="131"/>
      <c r="LVV3" s="131"/>
      <c r="LVX3" s="131"/>
      <c r="LVZ3" s="131"/>
      <c r="LWB3" s="131"/>
      <c r="LWD3" s="131"/>
      <c r="LWF3" s="131"/>
      <c r="LWH3" s="131"/>
      <c r="LWJ3" s="131"/>
      <c r="LWL3" s="131"/>
      <c r="LWN3" s="131"/>
      <c r="LWP3" s="131"/>
      <c r="LWR3" s="131"/>
      <c r="LWT3" s="131"/>
      <c r="LWV3" s="131"/>
      <c r="LWX3" s="131"/>
      <c r="LWZ3" s="131"/>
      <c r="LXB3" s="131"/>
      <c r="LXD3" s="131"/>
      <c r="LXF3" s="131"/>
      <c r="LXH3" s="131"/>
      <c r="LXJ3" s="131"/>
      <c r="LXL3" s="131"/>
      <c r="LXN3" s="131"/>
      <c r="LXP3" s="131"/>
      <c r="LXR3" s="131"/>
      <c r="LXT3" s="131"/>
      <c r="LXV3" s="131"/>
      <c r="LXX3" s="131"/>
      <c r="LXZ3" s="131"/>
      <c r="LYB3" s="131"/>
      <c r="LYD3" s="131"/>
      <c r="LYF3" s="131"/>
      <c r="LYH3" s="131"/>
      <c r="LYJ3" s="131"/>
      <c r="LYL3" s="131"/>
      <c r="LYN3" s="131"/>
      <c r="LYP3" s="131"/>
      <c r="LYR3" s="131"/>
      <c r="LYT3" s="131"/>
      <c r="LYV3" s="131"/>
      <c r="LYX3" s="131"/>
      <c r="LYZ3" s="131"/>
      <c r="LZB3" s="131"/>
      <c r="LZD3" s="131"/>
      <c r="LZF3" s="131"/>
      <c r="LZH3" s="131"/>
      <c r="LZJ3" s="131"/>
      <c r="LZL3" s="131"/>
      <c r="LZN3" s="131"/>
      <c r="LZP3" s="131"/>
      <c r="LZR3" s="131"/>
      <c r="LZT3" s="131"/>
      <c r="LZV3" s="131"/>
      <c r="LZX3" s="131"/>
      <c r="LZZ3" s="131"/>
      <c r="MAB3" s="131"/>
      <c r="MAD3" s="131"/>
      <c r="MAF3" s="131"/>
      <c r="MAH3" s="131"/>
      <c r="MAJ3" s="131"/>
      <c r="MAL3" s="131"/>
      <c r="MAN3" s="131"/>
      <c r="MAP3" s="131"/>
      <c r="MAR3" s="131"/>
      <c r="MAT3" s="131"/>
      <c r="MAV3" s="131"/>
      <c r="MAX3" s="131"/>
      <c r="MAZ3" s="131"/>
      <c r="MBB3" s="131"/>
      <c r="MBD3" s="131"/>
      <c r="MBF3" s="131"/>
      <c r="MBH3" s="131"/>
      <c r="MBJ3" s="131"/>
      <c r="MBL3" s="131"/>
      <c r="MBN3" s="131"/>
      <c r="MBP3" s="131"/>
      <c r="MBR3" s="131"/>
      <c r="MBT3" s="131"/>
      <c r="MBV3" s="131"/>
      <c r="MBX3" s="131"/>
      <c r="MBZ3" s="131"/>
      <c r="MCB3" s="131"/>
      <c r="MCD3" s="131"/>
      <c r="MCF3" s="131"/>
      <c r="MCH3" s="131"/>
      <c r="MCJ3" s="131"/>
      <c r="MCL3" s="131"/>
      <c r="MCN3" s="131"/>
      <c r="MCP3" s="131"/>
      <c r="MCR3" s="131"/>
      <c r="MCT3" s="131"/>
      <c r="MCV3" s="131"/>
      <c r="MCX3" s="131"/>
      <c r="MCZ3" s="131"/>
      <c r="MDB3" s="131"/>
      <c r="MDD3" s="131"/>
      <c r="MDF3" s="131"/>
      <c r="MDH3" s="131"/>
      <c r="MDJ3" s="131"/>
      <c r="MDL3" s="131"/>
      <c r="MDN3" s="131"/>
      <c r="MDP3" s="131"/>
      <c r="MDR3" s="131"/>
      <c r="MDT3" s="131"/>
      <c r="MDV3" s="131"/>
      <c r="MDX3" s="131"/>
      <c r="MDZ3" s="131"/>
      <c r="MEB3" s="131"/>
      <c r="MED3" s="131"/>
      <c r="MEF3" s="131"/>
      <c r="MEH3" s="131"/>
      <c r="MEJ3" s="131"/>
      <c r="MEL3" s="131"/>
      <c r="MEN3" s="131"/>
      <c r="MEP3" s="131"/>
      <c r="MER3" s="131"/>
      <c r="MET3" s="131"/>
      <c r="MEV3" s="131"/>
      <c r="MEX3" s="131"/>
      <c r="MEZ3" s="131"/>
      <c r="MFB3" s="131"/>
      <c r="MFD3" s="131"/>
      <c r="MFF3" s="131"/>
      <c r="MFH3" s="131"/>
      <c r="MFJ3" s="131"/>
      <c r="MFL3" s="131"/>
      <c r="MFN3" s="131"/>
      <c r="MFP3" s="131"/>
      <c r="MFR3" s="131"/>
      <c r="MFT3" s="131"/>
      <c r="MFV3" s="131"/>
      <c r="MFX3" s="131"/>
      <c r="MFZ3" s="131"/>
      <c r="MGB3" s="131"/>
      <c r="MGD3" s="131"/>
      <c r="MGF3" s="131"/>
      <c r="MGH3" s="131"/>
      <c r="MGJ3" s="131"/>
      <c r="MGL3" s="131"/>
      <c r="MGN3" s="131"/>
      <c r="MGP3" s="131"/>
      <c r="MGR3" s="131"/>
      <c r="MGT3" s="131"/>
      <c r="MGV3" s="131"/>
      <c r="MGX3" s="131"/>
      <c r="MGZ3" s="131"/>
      <c r="MHB3" s="131"/>
      <c r="MHD3" s="131"/>
      <c r="MHF3" s="131"/>
      <c r="MHH3" s="131"/>
      <c r="MHJ3" s="131"/>
      <c r="MHL3" s="131"/>
      <c r="MHN3" s="131"/>
      <c r="MHP3" s="131"/>
      <c r="MHR3" s="131"/>
      <c r="MHT3" s="131"/>
      <c r="MHV3" s="131"/>
      <c r="MHX3" s="131"/>
      <c r="MHZ3" s="131"/>
      <c r="MIB3" s="131"/>
      <c r="MID3" s="131"/>
      <c r="MIF3" s="131"/>
      <c r="MIH3" s="131"/>
      <c r="MIJ3" s="131"/>
      <c r="MIL3" s="131"/>
      <c r="MIN3" s="131"/>
      <c r="MIP3" s="131"/>
      <c r="MIR3" s="131"/>
      <c r="MIT3" s="131"/>
      <c r="MIV3" s="131"/>
      <c r="MIX3" s="131"/>
      <c r="MIZ3" s="131"/>
      <c r="MJB3" s="131"/>
      <c r="MJD3" s="131"/>
      <c r="MJF3" s="131"/>
      <c r="MJH3" s="131"/>
      <c r="MJJ3" s="131"/>
      <c r="MJL3" s="131"/>
      <c r="MJN3" s="131"/>
      <c r="MJP3" s="131"/>
      <c r="MJR3" s="131"/>
      <c r="MJT3" s="131"/>
      <c r="MJV3" s="131"/>
      <c r="MJX3" s="131"/>
      <c r="MJZ3" s="131"/>
      <c r="MKB3" s="131"/>
      <c r="MKD3" s="131"/>
      <c r="MKF3" s="131"/>
      <c r="MKH3" s="131"/>
      <c r="MKJ3" s="131"/>
      <c r="MKL3" s="131"/>
      <c r="MKN3" s="131"/>
      <c r="MKP3" s="131"/>
      <c r="MKR3" s="131"/>
      <c r="MKT3" s="131"/>
      <c r="MKV3" s="131"/>
      <c r="MKX3" s="131"/>
      <c r="MKZ3" s="131"/>
      <c r="MLB3" s="131"/>
      <c r="MLD3" s="131"/>
      <c r="MLF3" s="131"/>
      <c r="MLH3" s="131"/>
      <c r="MLJ3" s="131"/>
      <c r="MLL3" s="131"/>
      <c r="MLN3" s="131"/>
      <c r="MLP3" s="131"/>
      <c r="MLR3" s="131"/>
      <c r="MLT3" s="131"/>
      <c r="MLV3" s="131"/>
      <c r="MLX3" s="131"/>
      <c r="MLZ3" s="131"/>
      <c r="MMB3" s="131"/>
      <c r="MMD3" s="131"/>
      <c r="MMF3" s="131"/>
      <c r="MMH3" s="131"/>
      <c r="MMJ3" s="131"/>
      <c r="MML3" s="131"/>
      <c r="MMN3" s="131"/>
      <c r="MMP3" s="131"/>
      <c r="MMR3" s="131"/>
      <c r="MMT3" s="131"/>
      <c r="MMV3" s="131"/>
      <c r="MMX3" s="131"/>
      <c r="MMZ3" s="131"/>
      <c r="MNB3" s="131"/>
      <c r="MND3" s="131"/>
      <c r="MNF3" s="131"/>
      <c r="MNH3" s="131"/>
      <c r="MNJ3" s="131"/>
      <c r="MNL3" s="131"/>
      <c r="MNN3" s="131"/>
      <c r="MNP3" s="131"/>
      <c r="MNR3" s="131"/>
      <c r="MNT3" s="131"/>
      <c r="MNV3" s="131"/>
      <c r="MNX3" s="131"/>
      <c r="MNZ3" s="131"/>
      <c r="MOB3" s="131"/>
      <c r="MOD3" s="131"/>
      <c r="MOF3" s="131"/>
      <c r="MOH3" s="131"/>
      <c r="MOJ3" s="131"/>
      <c r="MOL3" s="131"/>
      <c r="MON3" s="131"/>
      <c r="MOP3" s="131"/>
      <c r="MOR3" s="131"/>
      <c r="MOT3" s="131"/>
      <c r="MOV3" s="131"/>
      <c r="MOX3" s="131"/>
      <c r="MOZ3" s="131"/>
      <c r="MPB3" s="131"/>
      <c r="MPD3" s="131"/>
      <c r="MPF3" s="131"/>
      <c r="MPH3" s="131"/>
      <c r="MPJ3" s="131"/>
      <c r="MPL3" s="131"/>
      <c r="MPN3" s="131"/>
      <c r="MPP3" s="131"/>
      <c r="MPR3" s="131"/>
      <c r="MPT3" s="131"/>
      <c r="MPV3" s="131"/>
      <c r="MPX3" s="131"/>
      <c r="MPZ3" s="131"/>
      <c r="MQB3" s="131"/>
      <c r="MQD3" s="131"/>
      <c r="MQF3" s="131"/>
      <c r="MQH3" s="131"/>
      <c r="MQJ3" s="131"/>
      <c r="MQL3" s="131"/>
      <c r="MQN3" s="131"/>
      <c r="MQP3" s="131"/>
      <c r="MQR3" s="131"/>
      <c r="MQT3" s="131"/>
      <c r="MQV3" s="131"/>
      <c r="MQX3" s="131"/>
      <c r="MQZ3" s="131"/>
      <c r="MRB3" s="131"/>
      <c r="MRD3" s="131"/>
      <c r="MRF3" s="131"/>
      <c r="MRH3" s="131"/>
      <c r="MRJ3" s="131"/>
      <c r="MRL3" s="131"/>
      <c r="MRN3" s="131"/>
      <c r="MRP3" s="131"/>
      <c r="MRR3" s="131"/>
      <c r="MRT3" s="131"/>
      <c r="MRV3" s="131"/>
      <c r="MRX3" s="131"/>
      <c r="MRZ3" s="131"/>
      <c r="MSB3" s="131"/>
      <c r="MSD3" s="131"/>
      <c r="MSF3" s="131"/>
      <c r="MSH3" s="131"/>
      <c r="MSJ3" s="131"/>
      <c r="MSL3" s="131"/>
      <c r="MSN3" s="131"/>
      <c r="MSP3" s="131"/>
      <c r="MSR3" s="131"/>
      <c r="MST3" s="131"/>
      <c r="MSV3" s="131"/>
      <c r="MSX3" s="131"/>
      <c r="MSZ3" s="131"/>
      <c r="MTB3" s="131"/>
      <c r="MTD3" s="131"/>
      <c r="MTF3" s="131"/>
      <c r="MTH3" s="131"/>
      <c r="MTJ3" s="131"/>
      <c r="MTL3" s="131"/>
      <c r="MTN3" s="131"/>
      <c r="MTP3" s="131"/>
      <c r="MTR3" s="131"/>
      <c r="MTT3" s="131"/>
      <c r="MTV3" s="131"/>
      <c r="MTX3" s="131"/>
      <c r="MTZ3" s="131"/>
      <c r="MUB3" s="131"/>
      <c r="MUD3" s="131"/>
      <c r="MUF3" s="131"/>
      <c r="MUH3" s="131"/>
      <c r="MUJ3" s="131"/>
      <c r="MUL3" s="131"/>
      <c r="MUN3" s="131"/>
      <c r="MUP3" s="131"/>
      <c r="MUR3" s="131"/>
      <c r="MUT3" s="131"/>
      <c r="MUV3" s="131"/>
      <c r="MUX3" s="131"/>
      <c r="MUZ3" s="131"/>
      <c r="MVB3" s="131"/>
      <c r="MVD3" s="131"/>
      <c r="MVF3" s="131"/>
      <c r="MVH3" s="131"/>
      <c r="MVJ3" s="131"/>
      <c r="MVL3" s="131"/>
      <c r="MVN3" s="131"/>
      <c r="MVP3" s="131"/>
      <c r="MVR3" s="131"/>
      <c r="MVT3" s="131"/>
      <c r="MVV3" s="131"/>
      <c r="MVX3" s="131"/>
      <c r="MVZ3" s="131"/>
      <c r="MWB3" s="131"/>
      <c r="MWD3" s="131"/>
      <c r="MWF3" s="131"/>
      <c r="MWH3" s="131"/>
      <c r="MWJ3" s="131"/>
      <c r="MWL3" s="131"/>
      <c r="MWN3" s="131"/>
      <c r="MWP3" s="131"/>
      <c r="MWR3" s="131"/>
      <c r="MWT3" s="131"/>
      <c r="MWV3" s="131"/>
      <c r="MWX3" s="131"/>
      <c r="MWZ3" s="131"/>
      <c r="MXB3" s="131"/>
      <c r="MXD3" s="131"/>
      <c r="MXF3" s="131"/>
      <c r="MXH3" s="131"/>
      <c r="MXJ3" s="131"/>
      <c r="MXL3" s="131"/>
      <c r="MXN3" s="131"/>
      <c r="MXP3" s="131"/>
      <c r="MXR3" s="131"/>
      <c r="MXT3" s="131"/>
      <c r="MXV3" s="131"/>
      <c r="MXX3" s="131"/>
      <c r="MXZ3" s="131"/>
      <c r="MYB3" s="131"/>
      <c r="MYD3" s="131"/>
      <c r="MYF3" s="131"/>
      <c r="MYH3" s="131"/>
      <c r="MYJ3" s="131"/>
      <c r="MYL3" s="131"/>
      <c r="MYN3" s="131"/>
      <c r="MYP3" s="131"/>
      <c r="MYR3" s="131"/>
      <c r="MYT3" s="131"/>
      <c r="MYV3" s="131"/>
      <c r="MYX3" s="131"/>
      <c r="MYZ3" s="131"/>
      <c r="MZB3" s="131"/>
      <c r="MZD3" s="131"/>
      <c r="MZF3" s="131"/>
      <c r="MZH3" s="131"/>
      <c r="MZJ3" s="131"/>
      <c r="MZL3" s="131"/>
      <c r="MZN3" s="131"/>
      <c r="MZP3" s="131"/>
      <c r="MZR3" s="131"/>
      <c r="MZT3" s="131"/>
      <c r="MZV3" s="131"/>
      <c r="MZX3" s="131"/>
      <c r="MZZ3" s="131"/>
      <c r="NAB3" s="131"/>
      <c r="NAD3" s="131"/>
      <c r="NAF3" s="131"/>
      <c r="NAH3" s="131"/>
      <c r="NAJ3" s="131"/>
      <c r="NAL3" s="131"/>
      <c r="NAN3" s="131"/>
      <c r="NAP3" s="131"/>
      <c r="NAR3" s="131"/>
      <c r="NAT3" s="131"/>
      <c r="NAV3" s="131"/>
      <c r="NAX3" s="131"/>
      <c r="NAZ3" s="131"/>
      <c r="NBB3" s="131"/>
      <c r="NBD3" s="131"/>
      <c r="NBF3" s="131"/>
      <c r="NBH3" s="131"/>
      <c r="NBJ3" s="131"/>
      <c r="NBL3" s="131"/>
      <c r="NBN3" s="131"/>
      <c r="NBP3" s="131"/>
      <c r="NBR3" s="131"/>
      <c r="NBT3" s="131"/>
      <c r="NBV3" s="131"/>
      <c r="NBX3" s="131"/>
      <c r="NBZ3" s="131"/>
      <c r="NCB3" s="131"/>
      <c r="NCD3" s="131"/>
      <c r="NCF3" s="131"/>
      <c r="NCH3" s="131"/>
      <c r="NCJ3" s="131"/>
      <c r="NCL3" s="131"/>
      <c r="NCN3" s="131"/>
      <c r="NCP3" s="131"/>
      <c r="NCR3" s="131"/>
      <c r="NCT3" s="131"/>
      <c r="NCV3" s="131"/>
      <c r="NCX3" s="131"/>
      <c r="NCZ3" s="131"/>
      <c r="NDB3" s="131"/>
      <c r="NDD3" s="131"/>
      <c r="NDF3" s="131"/>
      <c r="NDH3" s="131"/>
      <c r="NDJ3" s="131"/>
      <c r="NDL3" s="131"/>
      <c r="NDN3" s="131"/>
      <c r="NDP3" s="131"/>
      <c r="NDR3" s="131"/>
      <c r="NDT3" s="131"/>
      <c r="NDV3" s="131"/>
      <c r="NDX3" s="131"/>
      <c r="NDZ3" s="131"/>
      <c r="NEB3" s="131"/>
      <c r="NED3" s="131"/>
      <c r="NEF3" s="131"/>
      <c r="NEH3" s="131"/>
      <c r="NEJ3" s="131"/>
      <c r="NEL3" s="131"/>
      <c r="NEN3" s="131"/>
      <c r="NEP3" s="131"/>
      <c r="NER3" s="131"/>
      <c r="NET3" s="131"/>
      <c r="NEV3" s="131"/>
      <c r="NEX3" s="131"/>
      <c r="NEZ3" s="131"/>
      <c r="NFB3" s="131"/>
      <c r="NFD3" s="131"/>
      <c r="NFF3" s="131"/>
      <c r="NFH3" s="131"/>
      <c r="NFJ3" s="131"/>
      <c r="NFL3" s="131"/>
      <c r="NFN3" s="131"/>
      <c r="NFP3" s="131"/>
      <c r="NFR3" s="131"/>
      <c r="NFT3" s="131"/>
      <c r="NFV3" s="131"/>
      <c r="NFX3" s="131"/>
      <c r="NFZ3" s="131"/>
      <c r="NGB3" s="131"/>
      <c r="NGD3" s="131"/>
      <c r="NGF3" s="131"/>
      <c r="NGH3" s="131"/>
      <c r="NGJ3" s="131"/>
      <c r="NGL3" s="131"/>
      <c r="NGN3" s="131"/>
      <c r="NGP3" s="131"/>
      <c r="NGR3" s="131"/>
      <c r="NGT3" s="131"/>
      <c r="NGV3" s="131"/>
      <c r="NGX3" s="131"/>
      <c r="NGZ3" s="131"/>
      <c r="NHB3" s="131"/>
      <c r="NHD3" s="131"/>
      <c r="NHF3" s="131"/>
      <c r="NHH3" s="131"/>
      <c r="NHJ3" s="131"/>
      <c r="NHL3" s="131"/>
      <c r="NHN3" s="131"/>
      <c r="NHP3" s="131"/>
      <c r="NHR3" s="131"/>
      <c r="NHT3" s="131"/>
      <c r="NHV3" s="131"/>
      <c r="NHX3" s="131"/>
      <c r="NHZ3" s="131"/>
      <c r="NIB3" s="131"/>
      <c r="NID3" s="131"/>
      <c r="NIF3" s="131"/>
      <c r="NIH3" s="131"/>
      <c r="NIJ3" s="131"/>
      <c r="NIL3" s="131"/>
      <c r="NIN3" s="131"/>
      <c r="NIP3" s="131"/>
      <c r="NIR3" s="131"/>
      <c r="NIT3" s="131"/>
      <c r="NIV3" s="131"/>
      <c r="NIX3" s="131"/>
      <c r="NIZ3" s="131"/>
      <c r="NJB3" s="131"/>
      <c r="NJD3" s="131"/>
      <c r="NJF3" s="131"/>
      <c r="NJH3" s="131"/>
      <c r="NJJ3" s="131"/>
      <c r="NJL3" s="131"/>
      <c r="NJN3" s="131"/>
      <c r="NJP3" s="131"/>
      <c r="NJR3" s="131"/>
      <c r="NJT3" s="131"/>
      <c r="NJV3" s="131"/>
      <c r="NJX3" s="131"/>
      <c r="NJZ3" s="131"/>
      <c r="NKB3" s="131"/>
      <c r="NKD3" s="131"/>
      <c r="NKF3" s="131"/>
      <c r="NKH3" s="131"/>
      <c r="NKJ3" s="131"/>
      <c r="NKL3" s="131"/>
      <c r="NKN3" s="131"/>
      <c r="NKP3" s="131"/>
      <c r="NKR3" s="131"/>
      <c r="NKT3" s="131"/>
      <c r="NKV3" s="131"/>
      <c r="NKX3" s="131"/>
      <c r="NKZ3" s="131"/>
      <c r="NLB3" s="131"/>
      <c r="NLD3" s="131"/>
      <c r="NLF3" s="131"/>
      <c r="NLH3" s="131"/>
      <c r="NLJ3" s="131"/>
      <c r="NLL3" s="131"/>
      <c r="NLN3" s="131"/>
      <c r="NLP3" s="131"/>
      <c r="NLR3" s="131"/>
      <c r="NLT3" s="131"/>
      <c r="NLV3" s="131"/>
      <c r="NLX3" s="131"/>
      <c r="NLZ3" s="131"/>
      <c r="NMB3" s="131"/>
      <c r="NMD3" s="131"/>
      <c r="NMF3" s="131"/>
      <c r="NMH3" s="131"/>
      <c r="NMJ3" s="131"/>
      <c r="NML3" s="131"/>
      <c r="NMN3" s="131"/>
      <c r="NMP3" s="131"/>
      <c r="NMR3" s="131"/>
      <c r="NMT3" s="131"/>
      <c r="NMV3" s="131"/>
      <c r="NMX3" s="131"/>
      <c r="NMZ3" s="131"/>
      <c r="NNB3" s="131"/>
      <c r="NND3" s="131"/>
      <c r="NNF3" s="131"/>
      <c r="NNH3" s="131"/>
      <c r="NNJ3" s="131"/>
      <c r="NNL3" s="131"/>
      <c r="NNN3" s="131"/>
      <c r="NNP3" s="131"/>
      <c r="NNR3" s="131"/>
      <c r="NNT3" s="131"/>
      <c r="NNV3" s="131"/>
      <c r="NNX3" s="131"/>
      <c r="NNZ3" s="131"/>
      <c r="NOB3" s="131"/>
      <c r="NOD3" s="131"/>
      <c r="NOF3" s="131"/>
      <c r="NOH3" s="131"/>
      <c r="NOJ3" s="131"/>
      <c r="NOL3" s="131"/>
      <c r="NON3" s="131"/>
      <c r="NOP3" s="131"/>
      <c r="NOR3" s="131"/>
      <c r="NOT3" s="131"/>
      <c r="NOV3" s="131"/>
      <c r="NOX3" s="131"/>
      <c r="NOZ3" s="131"/>
      <c r="NPB3" s="131"/>
      <c r="NPD3" s="131"/>
      <c r="NPF3" s="131"/>
      <c r="NPH3" s="131"/>
      <c r="NPJ3" s="131"/>
      <c r="NPL3" s="131"/>
      <c r="NPN3" s="131"/>
      <c r="NPP3" s="131"/>
      <c r="NPR3" s="131"/>
      <c r="NPT3" s="131"/>
      <c r="NPV3" s="131"/>
      <c r="NPX3" s="131"/>
      <c r="NPZ3" s="131"/>
      <c r="NQB3" s="131"/>
      <c r="NQD3" s="131"/>
      <c r="NQF3" s="131"/>
      <c r="NQH3" s="131"/>
      <c r="NQJ3" s="131"/>
      <c r="NQL3" s="131"/>
      <c r="NQN3" s="131"/>
      <c r="NQP3" s="131"/>
      <c r="NQR3" s="131"/>
      <c r="NQT3" s="131"/>
      <c r="NQV3" s="131"/>
      <c r="NQX3" s="131"/>
      <c r="NQZ3" s="131"/>
      <c r="NRB3" s="131"/>
      <c r="NRD3" s="131"/>
      <c r="NRF3" s="131"/>
      <c r="NRH3" s="131"/>
      <c r="NRJ3" s="131"/>
      <c r="NRL3" s="131"/>
      <c r="NRN3" s="131"/>
      <c r="NRP3" s="131"/>
      <c r="NRR3" s="131"/>
      <c r="NRT3" s="131"/>
      <c r="NRV3" s="131"/>
      <c r="NRX3" s="131"/>
      <c r="NRZ3" s="131"/>
      <c r="NSB3" s="131"/>
      <c r="NSD3" s="131"/>
      <c r="NSF3" s="131"/>
      <c r="NSH3" s="131"/>
      <c r="NSJ3" s="131"/>
      <c r="NSL3" s="131"/>
      <c r="NSN3" s="131"/>
      <c r="NSP3" s="131"/>
      <c r="NSR3" s="131"/>
      <c r="NST3" s="131"/>
      <c r="NSV3" s="131"/>
      <c r="NSX3" s="131"/>
      <c r="NSZ3" s="131"/>
      <c r="NTB3" s="131"/>
      <c r="NTD3" s="131"/>
      <c r="NTF3" s="131"/>
      <c r="NTH3" s="131"/>
      <c r="NTJ3" s="131"/>
      <c r="NTL3" s="131"/>
      <c r="NTN3" s="131"/>
      <c r="NTP3" s="131"/>
      <c r="NTR3" s="131"/>
      <c r="NTT3" s="131"/>
      <c r="NTV3" s="131"/>
      <c r="NTX3" s="131"/>
      <c r="NTZ3" s="131"/>
      <c r="NUB3" s="131"/>
      <c r="NUD3" s="131"/>
      <c r="NUF3" s="131"/>
      <c r="NUH3" s="131"/>
      <c r="NUJ3" s="131"/>
      <c r="NUL3" s="131"/>
      <c r="NUN3" s="131"/>
      <c r="NUP3" s="131"/>
      <c r="NUR3" s="131"/>
      <c r="NUT3" s="131"/>
      <c r="NUV3" s="131"/>
      <c r="NUX3" s="131"/>
      <c r="NUZ3" s="131"/>
      <c r="NVB3" s="131"/>
      <c r="NVD3" s="131"/>
      <c r="NVF3" s="131"/>
      <c r="NVH3" s="131"/>
      <c r="NVJ3" s="131"/>
      <c r="NVL3" s="131"/>
      <c r="NVN3" s="131"/>
      <c r="NVP3" s="131"/>
      <c r="NVR3" s="131"/>
      <c r="NVT3" s="131"/>
      <c r="NVV3" s="131"/>
      <c r="NVX3" s="131"/>
      <c r="NVZ3" s="131"/>
      <c r="NWB3" s="131"/>
      <c r="NWD3" s="131"/>
      <c r="NWF3" s="131"/>
      <c r="NWH3" s="131"/>
      <c r="NWJ3" s="131"/>
      <c r="NWL3" s="131"/>
      <c r="NWN3" s="131"/>
      <c r="NWP3" s="131"/>
      <c r="NWR3" s="131"/>
      <c r="NWT3" s="131"/>
      <c r="NWV3" s="131"/>
      <c r="NWX3" s="131"/>
      <c r="NWZ3" s="131"/>
      <c r="NXB3" s="131"/>
      <c r="NXD3" s="131"/>
      <c r="NXF3" s="131"/>
      <c r="NXH3" s="131"/>
      <c r="NXJ3" s="131"/>
      <c r="NXL3" s="131"/>
      <c r="NXN3" s="131"/>
      <c r="NXP3" s="131"/>
      <c r="NXR3" s="131"/>
      <c r="NXT3" s="131"/>
      <c r="NXV3" s="131"/>
      <c r="NXX3" s="131"/>
      <c r="NXZ3" s="131"/>
      <c r="NYB3" s="131"/>
      <c r="NYD3" s="131"/>
      <c r="NYF3" s="131"/>
      <c r="NYH3" s="131"/>
      <c r="NYJ3" s="131"/>
      <c r="NYL3" s="131"/>
      <c r="NYN3" s="131"/>
      <c r="NYP3" s="131"/>
      <c r="NYR3" s="131"/>
      <c r="NYT3" s="131"/>
      <c r="NYV3" s="131"/>
      <c r="NYX3" s="131"/>
      <c r="NYZ3" s="131"/>
      <c r="NZB3" s="131"/>
      <c r="NZD3" s="131"/>
      <c r="NZF3" s="131"/>
      <c r="NZH3" s="131"/>
      <c r="NZJ3" s="131"/>
      <c r="NZL3" s="131"/>
      <c r="NZN3" s="131"/>
      <c r="NZP3" s="131"/>
      <c r="NZR3" s="131"/>
      <c r="NZT3" s="131"/>
      <c r="NZV3" s="131"/>
      <c r="NZX3" s="131"/>
      <c r="NZZ3" s="131"/>
      <c r="OAB3" s="131"/>
      <c r="OAD3" s="131"/>
      <c r="OAF3" s="131"/>
      <c r="OAH3" s="131"/>
      <c r="OAJ3" s="131"/>
      <c r="OAL3" s="131"/>
      <c r="OAN3" s="131"/>
      <c r="OAP3" s="131"/>
      <c r="OAR3" s="131"/>
      <c r="OAT3" s="131"/>
      <c r="OAV3" s="131"/>
      <c r="OAX3" s="131"/>
      <c r="OAZ3" s="131"/>
      <c r="OBB3" s="131"/>
      <c r="OBD3" s="131"/>
      <c r="OBF3" s="131"/>
      <c r="OBH3" s="131"/>
      <c r="OBJ3" s="131"/>
      <c r="OBL3" s="131"/>
      <c r="OBN3" s="131"/>
      <c r="OBP3" s="131"/>
      <c r="OBR3" s="131"/>
      <c r="OBT3" s="131"/>
      <c r="OBV3" s="131"/>
      <c r="OBX3" s="131"/>
      <c r="OBZ3" s="131"/>
      <c r="OCB3" s="131"/>
      <c r="OCD3" s="131"/>
      <c r="OCF3" s="131"/>
      <c r="OCH3" s="131"/>
      <c r="OCJ3" s="131"/>
      <c r="OCL3" s="131"/>
      <c r="OCN3" s="131"/>
      <c r="OCP3" s="131"/>
      <c r="OCR3" s="131"/>
      <c r="OCT3" s="131"/>
      <c r="OCV3" s="131"/>
      <c r="OCX3" s="131"/>
      <c r="OCZ3" s="131"/>
      <c r="ODB3" s="131"/>
      <c r="ODD3" s="131"/>
      <c r="ODF3" s="131"/>
      <c r="ODH3" s="131"/>
      <c r="ODJ3" s="131"/>
      <c r="ODL3" s="131"/>
      <c r="ODN3" s="131"/>
      <c r="ODP3" s="131"/>
      <c r="ODR3" s="131"/>
      <c r="ODT3" s="131"/>
      <c r="ODV3" s="131"/>
      <c r="ODX3" s="131"/>
      <c r="ODZ3" s="131"/>
      <c r="OEB3" s="131"/>
      <c r="OED3" s="131"/>
      <c r="OEF3" s="131"/>
      <c r="OEH3" s="131"/>
      <c r="OEJ3" s="131"/>
      <c r="OEL3" s="131"/>
      <c r="OEN3" s="131"/>
      <c r="OEP3" s="131"/>
      <c r="OER3" s="131"/>
      <c r="OET3" s="131"/>
      <c r="OEV3" s="131"/>
      <c r="OEX3" s="131"/>
      <c r="OEZ3" s="131"/>
      <c r="OFB3" s="131"/>
      <c r="OFD3" s="131"/>
      <c r="OFF3" s="131"/>
      <c r="OFH3" s="131"/>
      <c r="OFJ3" s="131"/>
      <c r="OFL3" s="131"/>
      <c r="OFN3" s="131"/>
      <c r="OFP3" s="131"/>
      <c r="OFR3" s="131"/>
      <c r="OFT3" s="131"/>
      <c r="OFV3" s="131"/>
      <c r="OFX3" s="131"/>
      <c r="OFZ3" s="131"/>
      <c r="OGB3" s="131"/>
      <c r="OGD3" s="131"/>
      <c r="OGF3" s="131"/>
      <c r="OGH3" s="131"/>
      <c r="OGJ3" s="131"/>
      <c r="OGL3" s="131"/>
      <c r="OGN3" s="131"/>
      <c r="OGP3" s="131"/>
      <c r="OGR3" s="131"/>
      <c r="OGT3" s="131"/>
      <c r="OGV3" s="131"/>
      <c r="OGX3" s="131"/>
      <c r="OGZ3" s="131"/>
      <c r="OHB3" s="131"/>
      <c r="OHD3" s="131"/>
      <c r="OHF3" s="131"/>
      <c r="OHH3" s="131"/>
      <c r="OHJ3" s="131"/>
      <c r="OHL3" s="131"/>
      <c r="OHN3" s="131"/>
      <c r="OHP3" s="131"/>
      <c r="OHR3" s="131"/>
      <c r="OHT3" s="131"/>
      <c r="OHV3" s="131"/>
      <c r="OHX3" s="131"/>
      <c r="OHZ3" s="131"/>
      <c r="OIB3" s="131"/>
      <c r="OID3" s="131"/>
      <c r="OIF3" s="131"/>
      <c r="OIH3" s="131"/>
      <c r="OIJ3" s="131"/>
      <c r="OIL3" s="131"/>
      <c r="OIN3" s="131"/>
      <c r="OIP3" s="131"/>
      <c r="OIR3" s="131"/>
      <c r="OIT3" s="131"/>
      <c r="OIV3" s="131"/>
      <c r="OIX3" s="131"/>
      <c r="OIZ3" s="131"/>
      <c r="OJB3" s="131"/>
      <c r="OJD3" s="131"/>
      <c r="OJF3" s="131"/>
      <c r="OJH3" s="131"/>
      <c r="OJJ3" s="131"/>
      <c r="OJL3" s="131"/>
      <c r="OJN3" s="131"/>
      <c r="OJP3" s="131"/>
      <c r="OJR3" s="131"/>
      <c r="OJT3" s="131"/>
      <c r="OJV3" s="131"/>
      <c r="OJX3" s="131"/>
      <c r="OJZ3" s="131"/>
      <c r="OKB3" s="131"/>
      <c r="OKD3" s="131"/>
      <c r="OKF3" s="131"/>
      <c r="OKH3" s="131"/>
      <c r="OKJ3" s="131"/>
      <c r="OKL3" s="131"/>
      <c r="OKN3" s="131"/>
      <c r="OKP3" s="131"/>
      <c r="OKR3" s="131"/>
      <c r="OKT3" s="131"/>
      <c r="OKV3" s="131"/>
      <c r="OKX3" s="131"/>
      <c r="OKZ3" s="131"/>
      <c r="OLB3" s="131"/>
      <c r="OLD3" s="131"/>
      <c r="OLF3" s="131"/>
      <c r="OLH3" s="131"/>
      <c r="OLJ3" s="131"/>
      <c r="OLL3" s="131"/>
      <c r="OLN3" s="131"/>
      <c r="OLP3" s="131"/>
      <c r="OLR3" s="131"/>
      <c r="OLT3" s="131"/>
      <c r="OLV3" s="131"/>
      <c r="OLX3" s="131"/>
      <c r="OLZ3" s="131"/>
      <c r="OMB3" s="131"/>
      <c r="OMD3" s="131"/>
      <c r="OMF3" s="131"/>
      <c r="OMH3" s="131"/>
      <c r="OMJ3" s="131"/>
      <c r="OML3" s="131"/>
      <c r="OMN3" s="131"/>
      <c r="OMP3" s="131"/>
      <c r="OMR3" s="131"/>
      <c r="OMT3" s="131"/>
      <c r="OMV3" s="131"/>
      <c r="OMX3" s="131"/>
      <c r="OMZ3" s="131"/>
      <c r="ONB3" s="131"/>
      <c r="OND3" s="131"/>
      <c r="ONF3" s="131"/>
      <c r="ONH3" s="131"/>
      <c r="ONJ3" s="131"/>
      <c r="ONL3" s="131"/>
      <c r="ONN3" s="131"/>
      <c r="ONP3" s="131"/>
      <c r="ONR3" s="131"/>
      <c r="ONT3" s="131"/>
      <c r="ONV3" s="131"/>
      <c r="ONX3" s="131"/>
      <c r="ONZ3" s="131"/>
      <c r="OOB3" s="131"/>
      <c r="OOD3" s="131"/>
      <c r="OOF3" s="131"/>
      <c r="OOH3" s="131"/>
      <c r="OOJ3" s="131"/>
      <c r="OOL3" s="131"/>
      <c r="OON3" s="131"/>
      <c r="OOP3" s="131"/>
      <c r="OOR3" s="131"/>
      <c r="OOT3" s="131"/>
      <c r="OOV3" s="131"/>
      <c r="OOX3" s="131"/>
      <c r="OOZ3" s="131"/>
      <c r="OPB3" s="131"/>
      <c r="OPD3" s="131"/>
      <c r="OPF3" s="131"/>
      <c r="OPH3" s="131"/>
      <c r="OPJ3" s="131"/>
      <c r="OPL3" s="131"/>
      <c r="OPN3" s="131"/>
      <c r="OPP3" s="131"/>
      <c r="OPR3" s="131"/>
      <c r="OPT3" s="131"/>
      <c r="OPV3" s="131"/>
      <c r="OPX3" s="131"/>
      <c r="OPZ3" s="131"/>
      <c r="OQB3" s="131"/>
      <c r="OQD3" s="131"/>
      <c r="OQF3" s="131"/>
      <c r="OQH3" s="131"/>
      <c r="OQJ3" s="131"/>
      <c r="OQL3" s="131"/>
      <c r="OQN3" s="131"/>
      <c r="OQP3" s="131"/>
      <c r="OQR3" s="131"/>
      <c r="OQT3" s="131"/>
      <c r="OQV3" s="131"/>
      <c r="OQX3" s="131"/>
      <c r="OQZ3" s="131"/>
      <c r="ORB3" s="131"/>
      <c r="ORD3" s="131"/>
      <c r="ORF3" s="131"/>
      <c r="ORH3" s="131"/>
      <c r="ORJ3" s="131"/>
      <c r="ORL3" s="131"/>
      <c r="ORN3" s="131"/>
      <c r="ORP3" s="131"/>
      <c r="ORR3" s="131"/>
      <c r="ORT3" s="131"/>
      <c r="ORV3" s="131"/>
      <c r="ORX3" s="131"/>
      <c r="ORZ3" s="131"/>
      <c r="OSB3" s="131"/>
      <c r="OSD3" s="131"/>
      <c r="OSF3" s="131"/>
      <c r="OSH3" s="131"/>
      <c r="OSJ3" s="131"/>
      <c r="OSL3" s="131"/>
      <c r="OSN3" s="131"/>
      <c r="OSP3" s="131"/>
      <c r="OSR3" s="131"/>
      <c r="OST3" s="131"/>
      <c r="OSV3" s="131"/>
      <c r="OSX3" s="131"/>
      <c r="OSZ3" s="131"/>
      <c r="OTB3" s="131"/>
      <c r="OTD3" s="131"/>
      <c r="OTF3" s="131"/>
      <c r="OTH3" s="131"/>
      <c r="OTJ3" s="131"/>
      <c r="OTL3" s="131"/>
      <c r="OTN3" s="131"/>
      <c r="OTP3" s="131"/>
      <c r="OTR3" s="131"/>
      <c r="OTT3" s="131"/>
      <c r="OTV3" s="131"/>
      <c r="OTX3" s="131"/>
      <c r="OTZ3" s="131"/>
      <c r="OUB3" s="131"/>
      <c r="OUD3" s="131"/>
      <c r="OUF3" s="131"/>
      <c r="OUH3" s="131"/>
      <c r="OUJ3" s="131"/>
      <c r="OUL3" s="131"/>
      <c r="OUN3" s="131"/>
      <c r="OUP3" s="131"/>
      <c r="OUR3" s="131"/>
      <c r="OUT3" s="131"/>
      <c r="OUV3" s="131"/>
      <c r="OUX3" s="131"/>
      <c r="OUZ3" s="131"/>
      <c r="OVB3" s="131"/>
      <c r="OVD3" s="131"/>
      <c r="OVF3" s="131"/>
      <c r="OVH3" s="131"/>
      <c r="OVJ3" s="131"/>
      <c r="OVL3" s="131"/>
      <c r="OVN3" s="131"/>
      <c r="OVP3" s="131"/>
      <c r="OVR3" s="131"/>
      <c r="OVT3" s="131"/>
      <c r="OVV3" s="131"/>
      <c r="OVX3" s="131"/>
      <c r="OVZ3" s="131"/>
      <c r="OWB3" s="131"/>
      <c r="OWD3" s="131"/>
      <c r="OWF3" s="131"/>
      <c r="OWH3" s="131"/>
      <c r="OWJ3" s="131"/>
      <c r="OWL3" s="131"/>
      <c r="OWN3" s="131"/>
      <c r="OWP3" s="131"/>
      <c r="OWR3" s="131"/>
      <c r="OWT3" s="131"/>
      <c r="OWV3" s="131"/>
      <c r="OWX3" s="131"/>
      <c r="OWZ3" s="131"/>
      <c r="OXB3" s="131"/>
      <c r="OXD3" s="131"/>
      <c r="OXF3" s="131"/>
      <c r="OXH3" s="131"/>
      <c r="OXJ3" s="131"/>
      <c r="OXL3" s="131"/>
      <c r="OXN3" s="131"/>
      <c r="OXP3" s="131"/>
      <c r="OXR3" s="131"/>
      <c r="OXT3" s="131"/>
      <c r="OXV3" s="131"/>
      <c r="OXX3" s="131"/>
      <c r="OXZ3" s="131"/>
      <c r="OYB3" s="131"/>
      <c r="OYD3" s="131"/>
      <c r="OYF3" s="131"/>
      <c r="OYH3" s="131"/>
      <c r="OYJ3" s="131"/>
      <c r="OYL3" s="131"/>
      <c r="OYN3" s="131"/>
      <c r="OYP3" s="131"/>
      <c r="OYR3" s="131"/>
      <c r="OYT3" s="131"/>
      <c r="OYV3" s="131"/>
      <c r="OYX3" s="131"/>
      <c r="OYZ3" s="131"/>
      <c r="OZB3" s="131"/>
      <c r="OZD3" s="131"/>
      <c r="OZF3" s="131"/>
      <c r="OZH3" s="131"/>
      <c r="OZJ3" s="131"/>
      <c r="OZL3" s="131"/>
      <c r="OZN3" s="131"/>
      <c r="OZP3" s="131"/>
      <c r="OZR3" s="131"/>
      <c r="OZT3" s="131"/>
      <c r="OZV3" s="131"/>
      <c r="OZX3" s="131"/>
      <c r="OZZ3" s="131"/>
      <c r="PAB3" s="131"/>
      <c r="PAD3" s="131"/>
      <c r="PAF3" s="131"/>
      <c r="PAH3" s="131"/>
      <c r="PAJ3" s="131"/>
      <c r="PAL3" s="131"/>
      <c r="PAN3" s="131"/>
      <c r="PAP3" s="131"/>
      <c r="PAR3" s="131"/>
      <c r="PAT3" s="131"/>
      <c r="PAV3" s="131"/>
      <c r="PAX3" s="131"/>
      <c r="PAZ3" s="131"/>
      <c r="PBB3" s="131"/>
      <c r="PBD3" s="131"/>
      <c r="PBF3" s="131"/>
      <c r="PBH3" s="131"/>
      <c r="PBJ3" s="131"/>
      <c r="PBL3" s="131"/>
      <c r="PBN3" s="131"/>
      <c r="PBP3" s="131"/>
      <c r="PBR3" s="131"/>
      <c r="PBT3" s="131"/>
      <c r="PBV3" s="131"/>
      <c r="PBX3" s="131"/>
      <c r="PBZ3" s="131"/>
      <c r="PCB3" s="131"/>
      <c r="PCD3" s="131"/>
      <c r="PCF3" s="131"/>
      <c r="PCH3" s="131"/>
      <c r="PCJ3" s="131"/>
      <c r="PCL3" s="131"/>
      <c r="PCN3" s="131"/>
      <c r="PCP3" s="131"/>
      <c r="PCR3" s="131"/>
      <c r="PCT3" s="131"/>
      <c r="PCV3" s="131"/>
      <c r="PCX3" s="131"/>
      <c r="PCZ3" s="131"/>
      <c r="PDB3" s="131"/>
      <c r="PDD3" s="131"/>
      <c r="PDF3" s="131"/>
      <c r="PDH3" s="131"/>
      <c r="PDJ3" s="131"/>
      <c r="PDL3" s="131"/>
      <c r="PDN3" s="131"/>
      <c r="PDP3" s="131"/>
      <c r="PDR3" s="131"/>
      <c r="PDT3" s="131"/>
      <c r="PDV3" s="131"/>
      <c r="PDX3" s="131"/>
      <c r="PDZ3" s="131"/>
      <c r="PEB3" s="131"/>
      <c r="PED3" s="131"/>
      <c r="PEF3" s="131"/>
      <c r="PEH3" s="131"/>
      <c r="PEJ3" s="131"/>
      <c r="PEL3" s="131"/>
      <c r="PEN3" s="131"/>
      <c r="PEP3" s="131"/>
      <c r="PER3" s="131"/>
      <c r="PET3" s="131"/>
      <c r="PEV3" s="131"/>
      <c r="PEX3" s="131"/>
      <c r="PEZ3" s="131"/>
      <c r="PFB3" s="131"/>
      <c r="PFD3" s="131"/>
      <c r="PFF3" s="131"/>
      <c r="PFH3" s="131"/>
      <c r="PFJ3" s="131"/>
      <c r="PFL3" s="131"/>
      <c r="PFN3" s="131"/>
      <c r="PFP3" s="131"/>
      <c r="PFR3" s="131"/>
      <c r="PFT3" s="131"/>
      <c r="PFV3" s="131"/>
      <c r="PFX3" s="131"/>
      <c r="PFZ3" s="131"/>
      <c r="PGB3" s="131"/>
      <c r="PGD3" s="131"/>
      <c r="PGF3" s="131"/>
      <c r="PGH3" s="131"/>
      <c r="PGJ3" s="131"/>
      <c r="PGL3" s="131"/>
      <c r="PGN3" s="131"/>
      <c r="PGP3" s="131"/>
      <c r="PGR3" s="131"/>
      <c r="PGT3" s="131"/>
      <c r="PGV3" s="131"/>
      <c r="PGX3" s="131"/>
      <c r="PGZ3" s="131"/>
      <c r="PHB3" s="131"/>
      <c r="PHD3" s="131"/>
      <c r="PHF3" s="131"/>
      <c r="PHH3" s="131"/>
      <c r="PHJ3" s="131"/>
      <c r="PHL3" s="131"/>
      <c r="PHN3" s="131"/>
      <c r="PHP3" s="131"/>
      <c r="PHR3" s="131"/>
      <c r="PHT3" s="131"/>
      <c r="PHV3" s="131"/>
      <c r="PHX3" s="131"/>
      <c r="PHZ3" s="131"/>
      <c r="PIB3" s="131"/>
      <c r="PID3" s="131"/>
      <c r="PIF3" s="131"/>
      <c r="PIH3" s="131"/>
      <c r="PIJ3" s="131"/>
      <c r="PIL3" s="131"/>
      <c r="PIN3" s="131"/>
      <c r="PIP3" s="131"/>
      <c r="PIR3" s="131"/>
      <c r="PIT3" s="131"/>
      <c r="PIV3" s="131"/>
      <c r="PIX3" s="131"/>
      <c r="PIZ3" s="131"/>
      <c r="PJB3" s="131"/>
      <c r="PJD3" s="131"/>
      <c r="PJF3" s="131"/>
      <c r="PJH3" s="131"/>
      <c r="PJJ3" s="131"/>
      <c r="PJL3" s="131"/>
      <c r="PJN3" s="131"/>
      <c r="PJP3" s="131"/>
      <c r="PJR3" s="131"/>
      <c r="PJT3" s="131"/>
      <c r="PJV3" s="131"/>
      <c r="PJX3" s="131"/>
      <c r="PJZ3" s="131"/>
      <c r="PKB3" s="131"/>
      <c r="PKD3" s="131"/>
      <c r="PKF3" s="131"/>
      <c r="PKH3" s="131"/>
      <c r="PKJ3" s="131"/>
      <c r="PKL3" s="131"/>
      <c r="PKN3" s="131"/>
      <c r="PKP3" s="131"/>
      <c r="PKR3" s="131"/>
      <c r="PKT3" s="131"/>
      <c r="PKV3" s="131"/>
      <c r="PKX3" s="131"/>
      <c r="PKZ3" s="131"/>
      <c r="PLB3" s="131"/>
      <c r="PLD3" s="131"/>
      <c r="PLF3" s="131"/>
      <c r="PLH3" s="131"/>
      <c r="PLJ3" s="131"/>
      <c r="PLL3" s="131"/>
      <c r="PLN3" s="131"/>
      <c r="PLP3" s="131"/>
      <c r="PLR3" s="131"/>
      <c r="PLT3" s="131"/>
      <c r="PLV3" s="131"/>
      <c r="PLX3" s="131"/>
      <c r="PLZ3" s="131"/>
      <c r="PMB3" s="131"/>
      <c r="PMD3" s="131"/>
      <c r="PMF3" s="131"/>
      <c r="PMH3" s="131"/>
      <c r="PMJ3" s="131"/>
      <c r="PML3" s="131"/>
      <c r="PMN3" s="131"/>
      <c r="PMP3" s="131"/>
      <c r="PMR3" s="131"/>
      <c r="PMT3" s="131"/>
      <c r="PMV3" s="131"/>
      <c r="PMX3" s="131"/>
      <c r="PMZ3" s="131"/>
      <c r="PNB3" s="131"/>
      <c r="PND3" s="131"/>
      <c r="PNF3" s="131"/>
      <c r="PNH3" s="131"/>
      <c r="PNJ3" s="131"/>
      <c r="PNL3" s="131"/>
      <c r="PNN3" s="131"/>
      <c r="PNP3" s="131"/>
      <c r="PNR3" s="131"/>
      <c r="PNT3" s="131"/>
      <c r="PNV3" s="131"/>
      <c r="PNX3" s="131"/>
      <c r="PNZ3" s="131"/>
      <c r="POB3" s="131"/>
      <c r="POD3" s="131"/>
      <c r="POF3" s="131"/>
      <c r="POH3" s="131"/>
      <c r="POJ3" s="131"/>
      <c r="POL3" s="131"/>
      <c r="PON3" s="131"/>
      <c r="POP3" s="131"/>
      <c r="POR3" s="131"/>
      <c r="POT3" s="131"/>
      <c r="POV3" s="131"/>
      <c r="POX3" s="131"/>
      <c r="POZ3" s="131"/>
      <c r="PPB3" s="131"/>
      <c r="PPD3" s="131"/>
      <c r="PPF3" s="131"/>
      <c r="PPH3" s="131"/>
      <c r="PPJ3" s="131"/>
      <c r="PPL3" s="131"/>
      <c r="PPN3" s="131"/>
      <c r="PPP3" s="131"/>
      <c r="PPR3" s="131"/>
      <c r="PPT3" s="131"/>
      <c r="PPV3" s="131"/>
      <c r="PPX3" s="131"/>
      <c r="PPZ3" s="131"/>
      <c r="PQB3" s="131"/>
      <c r="PQD3" s="131"/>
      <c r="PQF3" s="131"/>
      <c r="PQH3" s="131"/>
      <c r="PQJ3" s="131"/>
      <c r="PQL3" s="131"/>
      <c r="PQN3" s="131"/>
      <c r="PQP3" s="131"/>
      <c r="PQR3" s="131"/>
      <c r="PQT3" s="131"/>
      <c r="PQV3" s="131"/>
      <c r="PQX3" s="131"/>
      <c r="PQZ3" s="131"/>
      <c r="PRB3" s="131"/>
      <c r="PRD3" s="131"/>
      <c r="PRF3" s="131"/>
      <c r="PRH3" s="131"/>
      <c r="PRJ3" s="131"/>
      <c r="PRL3" s="131"/>
      <c r="PRN3" s="131"/>
      <c r="PRP3" s="131"/>
      <c r="PRR3" s="131"/>
      <c r="PRT3" s="131"/>
      <c r="PRV3" s="131"/>
      <c r="PRX3" s="131"/>
      <c r="PRZ3" s="131"/>
      <c r="PSB3" s="131"/>
      <c r="PSD3" s="131"/>
      <c r="PSF3" s="131"/>
      <c r="PSH3" s="131"/>
      <c r="PSJ3" s="131"/>
      <c r="PSL3" s="131"/>
      <c r="PSN3" s="131"/>
      <c r="PSP3" s="131"/>
      <c r="PSR3" s="131"/>
      <c r="PST3" s="131"/>
      <c r="PSV3" s="131"/>
      <c r="PSX3" s="131"/>
      <c r="PSZ3" s="131"/>
      <c r="PTB3" s="131"/>
      <c r="PTD3" s="131"/>
      <c r="PTF3" s="131"/>
      <c r="PTH3" s="131"/>
      <c r="PTJ3" s="131"/>
      <c r="PTL3" s="131"/>
      <c r="PTN3" s="131"/>
      <c r="PTP3" s="131"/>
      <c r="PTR3" s="131"/>
      <c r="PTT3" s="131"/>
      <c r="PTV3" s="131"/>
      <c r="PTX3" s="131"/>
      <c r="PTZ3" s="131"/>
      <c r="PUB3" s="131"/>
      <c r="PUD3" s="131"/>
      <c r="PUF3" s="131"/>
      <c r="PUH3" s="131"/>
      <c r="PUJ3" s="131"/>
      <c r="PUL3" s="131"/>
      <c r="PUN3" s="131"/>
      <c r="PUP3" s="131"/>
      <c r="PUR3" s="131"/>
      <c r="PUT3" s="131"/>
      <c r="PUV3" s="131"/>
      <c r="PUX3" s="131"/>
      <c r="PUZ3" s="131"/>
      <c r="PVB3" s="131"/>
      <c r="PVD3" s="131"/>
      <c r="PVF3" s="131"/>
      <c r="PVH3" s="131"/>
      <c r="PVJ3" s="131"/>
      <c r="PVL3" s="131"/>
      <c r="PVN3" s="131"/>
      <c r="PVP3" s="131"/>
      <c r="PVR3" s="131"/>
      <c r="PVT3" s="131"/>
      <c r="PVV3" s="131"/>
      <c r="PVX3" s="131"/>
      <c r="PVZ3" s="131"/>
      <c r="PWB3" s="131"/>
      <c r="PWD3" s="131"/>
      <c r="PWF3" s="131"/>
      <c r="PWH3" s="131"/>
      <c r="PWJ3" s="131"/>
      <c r="PWL3" s="131"/>
      <c r="PWN3" s="131"/>
      <c r="PWP3" s="131"/>
      <c r="PWR3" s="131"/>
      <c r="PWT3" s="131"/>
      <c r="PWV3" s="131"/>
      <c r="PWX3" s="131"/>
      <c r="PWZ3" s="131"/>
      <c r="PXB3" s="131"/>
      <c r="PXD3" s="131"/>
      <c r="PXF3" s="131"/>
      <c r="PXH3" s="131"/>
      <c r="PXJ3" s="131"/>
      <c r="PXL3" s="131"/>
      <c r="PXN3" s="131"/>
      <c r="PXP3" s="131"/>
      <c r="PXR3" s="131"/>
      <c r="PXT3" s="131"/>
      <c r="PXV3" s="131"/>
      <c r="PXX3" s="131"/>
      <c r="PXZ3" s="131"/>
      <c r="PYB3" s="131"/>
      <c r="PYD3" s="131"/>
      <c r="PYF3" s="131"/>
      <c r="PYH3" s="131"/>
      <c r="PYJ3" s="131"/>
      <c r="PYL3" s="131"/>
      <c r="PYN3" s="131"/>
      <c r="PYP3" s="131"/>
      <c r="PYR3" s="131"/>
      <c r="PYT3" s="131"/>
      <c r="PYV3" s="131"/>
      <c r="PYX3" s="131"/>
      <c r="PYZ3" s="131"/>
      <c r="PZB3" s="131"/>
      <c r="PZD3" s="131"/>
      <c r="PZF3" s="131"/>
      <c r="PZH3" s="131"/>
      <c r="PZJ3" s="131"/>
      <c r="PZL3" s="131"/>
      <c r="PZN3" s="131"/>
      <c r="PZP3" s="131"/>
      <c r="PZR3" s="131"/>
      <c r="PZT3" s="131"/>
      <c r="PZV3" s="131"/>
      <c r="PZX3" s="131"/>
      <c r="PZZ3" s="131"/>
      <c r="QAB3" s="131"/>
      <c r="QAD3" s="131"/>
      <c r="QAF3" s="131"/>
      <c r="QAH3" s="131"/>
      <c r="QAJ3" s="131"/>
      <c r="QAL3" s="131"/>
      <c r="QAN3" s="131"/>
      <c r="QAP3" s="131"/>
      <c r="QAR3" s="131"/>
      <c r="QAT3" s="131"/>
      <c r="QAV3" s="131"/>
      <c r="QAX3" s="131"/>
      <c r="QAZ3" s="131"/>
      <c r="QBB3" s="131"/>
      <c r="QBD3" s="131"/>
      <c r="QBF3" s="131"/>
      <c r="QBH3" s="131"/>
      <c r="QBJ3" s="131"/>
      <c r="QBL3" s="131"/>
      <c r="QBN3" s="131"/>
      <c r="QBP3" s="131"/>
      <c r="QBR3" s="131"/>
      <c r="QBT3" s="131"/>
      <c r="QBV3" s="131"/>
      <c r="QBX3" s="131"/>
      <c r="QBZ3" s="131"/>
      <c r="QCB3" s="131"/>
      <c r="QCD3" s="131"/>
      <c r="QCF3" s="131"/>
      <c r="QCH3" s="131"/>
      <c r="QCJ3" s="131"/>
      <c r="QCL3" s="131"/>
      <c r="QCN3" s="131"/>
      <c r="QCP3" s="131"/>
      <c r="QCR3" s="131"/>
      <c r="QCT3" s="131"/>
      <c r="QCV3" s="131"/>
      <c r="QCX3" s="131"/>
      <c r="QCZ3" s="131"/>
      <c r="QDB3" s="131"/>
      <c r="QDD3" s="131"/>
      <c r="QDF3" s="131"/>
      <c r="QDH3" s="131"/>
      <c r="QDJ3" s="131"/>
      <c r="QDL3" s="131"/>
      <c r="QDN3" s="131"/>
      <c r="QDP3" s="131"/>
      <c r="QDR3" s="131"/>
      <c r="QDT3" s="131"/>
      <c r="QDV3" s="131"/>
      <c r="QDX3" s="131"/>
      <c r="QDZ3" s="131"/>
      <c r="QEB3" s="131"/>
      <c r="QED3" s="131"/>
      <c r="QEF3" s="131"/>
      <c r="QEH3" s="131"/>
      <c r="QEJ3" s="131"/>
      <c r="QEL3" s="131"/>
      <c r="QEN3" s="131"/>
      <c r="QEP3" s="131"/>
      <c r="QER3" s="131"/>
      <c r="QET3" s="131"/>
      <c r="QEV3" s="131"/>
      <c r="QEX3" s="131"/>
      <c r="QEZ3" s="131"/>
      <c r="QFB3" s="131"/>
      <c r="QFD3" s="131"/>
      <c r="QFF3" s="131"/>
      <c r="QFH3" s="131"/>
      <c r="QFJ3" s="131"/>
      <c r="QFL3" s="131"/>
      <c r="QFN3" s="131"/>
      <c r="QFP3" s="131"/>
      <c r="QFR3" s="131"/>
      <c r="QFT3" s="131"/>
      <c r="QFV3" s="131"/>
      <c r="QFX3" s="131"/>
      <c r="QFZ3" s="131"/>
      <c r="QGB3" s="131"/>
      <c r="QGD3" s="131"/>
      <c r="QGF3" s="131"/>
      <c r="QGH3" s="131"/>
      <c r="QGJ3" s="131"/>
      <c r="QGL3" s="131"/>
      <c r="QGN3" s="131"/>
      <c r="QGP3" s="131"/>
      <c r="QGR3" s="131"/>
      <c r="QGT3" s="131"/>
      <c r="QGV3" s="131"/>
      <c r="QGX3" s="131"/>
      <c r="QGZ3" s="131"/>
      <c r="QHB3" s="131"/>
      <c r="QHD3" s="131"/>
      <c r="QHF3" s="131"/>
      <c r="QHH3" s="131"/>
      <c r="QHJ3" s="131"/>
      <c r="QHL3" s="131"/>
      <c r="QHN3" s="131"/>
      <c r="QHP3" s="131"/>
      <c r="QHR3" s="131"/>
      <c r="QHT3" s="131"/>
      <c r="QHV3" s="131"/>
      <c r="QHX3" s="131"/>
      <c r="QHZ3" s="131"/>
      <c r="QIB3" s="131"/>
      <c r="QID3" s="131"/>
      <c r="QIF3" s="131"/>
      <c r="QIH3" s="131"/>
      <c r="QIJ3" s="131"/>
      <c r="QIL3" s="131"/>
      <c r="QIN3" s="131"/>
      <c r="QIP3" s="131"/>
      <c r="QIR3" s="131"/>
      <c r="QIT3" s="131"/>
      <c r="QIV3" s="131"/>
      <c r="QIX3" s="131"/>
      <c r="QIZ3" s="131"/>
      <c r="QJB3" s="131"/>
      <c r="QJD3" s="131"/>
      <c r="QJF3" s="131"/>
      <c r="QJH3" s="131"/>
      <c r="QJJ3" s="131"/>
      <c r="QJL3" s="131"/>
      <c r="QJN3" s="131"/>
      <c r="QJP3" s="131"/>
      <c r="QJR3" s="131"/>
      <c r="QJT3" s="131"/>
      <c r="QJV3" s="131"/>
      <c r="QJX3" s="131"/>
      <c r="QJZ3" s="131"/>
      <c r="QKB3" s="131"/>
      <c r="QKD3" s="131"/>
      <c r="QKF3" s="131"/>
      <c r="QKH3" s="131"/>
      <c r="QKJ3" s="131"/>
      <c r="QKL3" s="131"/>
      <c r="QKN3" s="131"/>
      <c r="QKP3" s="131"/>
      <c r="QKR3" s="131"/>
      <c r="QKT3" s="131"/>
      <c r="QKV3" s="131"/>
      <c r="QKX3" s="131"/>
      <c r="QKZ3" s="131"/>
      <c r="QLB3" s="131"/>
      <c r="QLD3" s="131"/>
      <c r="QLF3" s="131"/>
      <c r="QLH3" s="131"/>
      <c r="QLJ3" s="131"/>
      <c r="QLL3" s="131"/>
      <c r="QLN3" s="131"/>
      <c r="QLP3" s="131"/>
      <c r="QLR3" s="131"/>
      <c r="QLT3" s="131"/>
      <c r="QLV3" s="131"/>
      <c r="QLX3" s="131"/>
      <c r="QLZ3" s="131"/>
      <c r="QMB3" s="131"/>
      <c r="QMD3" s="131"/>
      <c r="QMF3" s="131"/>
      <c r="QMH3" s="131"/>
      <c r="QMJ3" s="131"/>
      <c r="QML3" s="131"/>
      <c r="QMN3" s="131"/>
      <c r="QMP3" s="131"/>
      <c r="QMR3" s="131"/>
      <c r="QMT3" s="131"/>
      <c r="QMV3" s="131"/>
      <c r="QMX3" s="131"/>
      <c r="QMZ3" s="131"/>
      <c r="QNB3" s="131"/>
      <c r="QND3" s="131"/>
      <c r="QNF3" s="131"/>
      <c r="QNH3" s="131"/>
      <c r="QNJ3" s="131"/>
      <c r="QNL3" s="131"/>
      <c r="QNN3" s="131"/>
      <c r="QNP3" s="131"/>
      <c r="QNR3" s="131"/>
      <c r="QNT3" s="131"/>
      <c r="QNV3" s="131"/>
      <c r="QNX3" s="131"/>
      <c r="QNZ3" s="131"/>
      <c r="QOB3" s="131"/>
      <c r="QOD3" s="131"/>
      <c r="QOF3" s="131"/>
      <c r="QOH3" s="131"/>
      <c r="QOJ3" s="131"/>
      <c r="QOL3" s="131"/>
      <c r="QON3" s="131"/>
      <c r="QOP3" s="131"/>
      <c r="QOR3" s="131"/>
      <c r="QOT3" s="131"/>
      <c r="QOV3" s="131"/>
      <c r="QOX3" s="131"/>
      <c r="QOZ3" s="131"/>
      <c r="QPB3" s="131"/>
      <c r="QPD3" s="131"/>
      <c r="QPF3" s="131"/>
      <c r="QPH3" s="131"/>
      <c r="QPJ3" s="131"/>
      <c r="QPL3" s="131"/>
      <c r="QPN3" s="131"/>
      <c r="QPP3" s="131"/>
      <c r="QPR3" s="131"/>
      <c r="QPT3" s="131"/>
      <c r="QPV3" s="131"/>
      <c r="QPX3" s="131"/>
      <c r="QPZ3" s="131"/>
      <c r="QQB3" s="131"/>
      <c r="QQD3" s="131"/>
      <c r="QQF3" s="131"/>
      <c r="QQH3" s="131"/>
      <c r="QQJ3" s="131"/>
      <c r="QQL3" s="131"/>
      <c r="QQN3" s="131"/>
      <c r="QQP3" s="131"/>
      <c r="QQR3" s="131"/>
      <c r="QQT3" s="131"/>
      <c r="QQV3" s="131"/>
      <c r="QQX3" s="131"/>
      <c r="QQZ3" s="131"/>
      <c r="QRB3" s="131"/>
      <c r="QRD3" s="131"/>
      <c r="QRF3" s="131"/>
      <c r="QRH3" s="131"/>
      <c r="QRJ3" s="131"/>
      <c r="QRL3" s="131"/>
      <c r="QRN3" s="131"/>
      <c r="QRP3" s="131"/>
      <c r="QRR3" s="131"/>
      <c r="QRT3" s="131"/>
      <c r="QRV3" s="131"/>
      <c r="QRX3" s="131"/>
      <c r="QRZ3" s="131"/>
      <c r="QSB3" s="131"/>
      <c r="QSD3" s="131"/>
      <c r="QSF3" s="131"/>
      <c r="QSH3" s="131"/>
      <c r="QSJ3" s="131"/>
      <c r="QSL3" s="131"/>
      <c r="QSN3" s="131"/>
      <c r="QSP3" s="131"/>
      <c r="QSR3" s="131"/>
      <c r="QST3" s="131"/>
      <c r="QSV3" s="131"/>
      <c r="QSX3" s="131"/>
      <c r="QSZ3" s="131"/>
      <c r="QTB3" s="131"/>
      <c r="QTD3" s="131"/>
      <c r="QTF3" s="131"/>
      <c r="QTH3" s="131"/>
      <c r="QTJ3" s="131"/>
      <c r="QTL3" s="131"/>
      <c r="QTN3" s="131"/>
      <c r="QTP3" s="131"/>
      <c r="QTR3" s="131"/>
      <c r="QTT3" s="131"/>
      <c r="QTV3" s="131"/>
      <c r="QTX3" s="131"/>
      <c r="QTZ3" s="131"/>
      <c r="QUB3" s="131"/>
      <c r="QUD3" s="131"/>
      <c r="QUF3" s="131"/>
      <c r="QUH3" s="131"/>
      <c r="QUJ3" s="131"/>
      <c r="QUL3" s="131"/>
      <c r="QUN3" s="131"/>
      <c r="QUP3" s="131"/>
      <c r="QUR3" s="131"/>
      <c r="QUT3" s="131"/>
      <c r="QUV3" s="131"/>
      <c r="QUX3" s="131"/>
      <c r="QUZ3" s="131"/>
      <c r="QVB3" s="131"/>
      <c r="QVD3" s="131"/>
      <c r="QVF3" s="131"/>
      <c r="QVH3" s="131"/>
      <c r="QVJ3" s="131"/>
      <c r="QVL3" s="131"/>
      <c r="QVN3" s="131"/>
      <c r="QVP3" s="131"/>
      <c r="QVR3" s="131"/>
      <c r="QVT3" s="131"/>
      <c r="QVV3" s="131"/>
      <c r="QVX3" s="131"/>
      <c r="QVZ3" s="131"/>
      <c r="QWB3" s="131"/>
      <c r="QWD3" s="131"/>
      <c r="QWF3" s="131"/>
      <c r="QWH3" s="131"/>
      <c r="QWJ3" s="131"/>
      <c r="QWL3" s="131"/>
      <c r="QWN3" s="131"/>
      <c r="QWP3" s="131"/>
      <c r="QWR3" s="131"/>
      <c r="QWT3" s="131"/>
      <c r="QWV3" s="131"/>
      <c r="QWX3" s="131"/>
      <c r="QWZ3" s="131"/>
      <c r="QXB3" s="131"/>
      <c r="QXD3" s="131"/>
      <c r="QXF3" s="131"/>
      <c r="QXH3" s="131"/>
      <c r="QXJ3" s="131"/>
      <c r="QXL3" s="131"/>
      <c r="QXN3" s="131"/>
      <c r="QXP3" s="131"/>
      <c r="QXR3" s="131"/>
      <c r="QXT3" s="131"/>
      <c r="QXV3" s="131"/>
      <c r="QXX3" s="131"/>
      <c r="QXZ3" s="131"/>
      <c r="QYB3" s="131"/>
      <c r="QYD3" s="131"/>
      <c r="QYF3" s="131"/>
      <c r="QYH3" s="131"/>
      <c r="QYJ3" s="131"/>
      <c r="QYL3" s="131"/>
      <c r="QYN3" s="131"/>
      <c r="QYP3" s="131"/>
      <c r="QYR3" s="131"/>
      <c r="QYT3" s="131"/>
      <c r="QYV3" s="131"/>
      <c r="QYX3" s="131"/>
      <c r="QYZ3" s="131"/>
      <c r="QZB3" s="131"/>
      <c r="QZD3" s="131"/>
      <c r="QZF3" s="131"/>
      <c r="QZH3" s="131"/>
      <c r="QZJ3" s="131"/>
      <c r="QZL3" s="131"/>
      <c r="QZN3" s="131"/>
      <c r="QZP3" s="131"/>
      <c r="QZR3" s="131"/>
      <c r="QZT3" s="131"/>
      <c r="QZV3" s="131"/>
      <c r="QZX3" s="131"/>
      <c r="QZZ3" s="131"/>
      <c r="RAB3" s="131"/>
      <c r="RAD3" s="131"/>
      <c r="RAF3" s="131"/>
      <c r="RAH3" s="131"/>
      <c r="RAJ3" s="131"/>
      <c r="RAL3" s="131"/>
      <c r="RAN3" s="131"/>
      <c r="RAP3" s="131"/>
      <c r="RAR3" s="131"/>
      <c r="RAT3" s="131"/>
      <c r="RAV3" s="131"/>
      <c r="RAX3" s="131"/>
      <c r="RAZ3" s="131"/>
      <c r="RBB3" s="131"/>
      <c r="RBD3" s="131"/>
      <c r="RBF3" s="131"/>
      <c r="RBH3" s="131"/>
      <c r="RBJ3" s="131"/>
      <c r="RBL3" s="131"/>
      <c r="RBN3" s="131"/>
      <c r="RBP3" s="131"/>
      <c r="RBR3" s="131"/>
      <c r="RBT3" s="131"/>
      <c r="RBV3" s="131"/>
      <c r="RBX3" s="131"/>
      <c r="RBZ3" s="131"/>
      <c r="RCB3" s="131"/>
      <c r="RCD3" s="131"/>
      <c r="RCF3" s="131"/>
      <c r="RCH3" s="131"/>
      <c r="RCJ3" s="131"/>
      <c r="RCL3" s="131"/>
      <c r="RCN3" s="131"/>
      <c r="RCP3" s="131"/>
      <c r="RCR3" s="131"/>
      <c r="RCT3" s="131"/>
      <c r="RCV3" s="131"/>
      <c r="RCX3" s="131"/>
      <c r="RCZ3" s="131"/>
      <c r="RDB3" s="131"/>
      <c r="RDD3" s="131"/>
      <c r="RDF3" s="131"/>
      <c r="RDH3" s="131"/>
      <c r="RDJ3" s="131"/>
      <c r="RDL3" s="131"/>
      <c r="RDN3" s="131"/>
      <c r="RDP3" s="131"/>
      <c r="RDR3" s="131"/>
      <c r="RDT3" s="131"/>
      <c r="RDV3" s="131"/>
      <c r="RDX3" s="131"/>
      <c r="RDZ3" s="131"/>
      <c r="REB3" s="131"/>
      <c r="RED3" s="131"/>
      <c r="REF3" s="131"/>
      <c r="REH3" s="131"/>
      <c r="REJ3" s="131"/>
      <c r="REL3" s="131"/>
      <c r="REN3" s="131"/>
      <c r="REP3" s="131"/>
      <c r="RER3" s="131"/>
      <c r="RET3" s="131"/>
      <c r="REV3" s="131"/>
      <c r="REX3" s="131"/>
      <c r="REZ3" s="131"/>
      <c r="RFB3" s="131"/>
      <c r="RFD3" s="131"/>
      <c r="RFF3" s="131"/>
      <c r="RFH3" s="131"/>
      <c r="RFJ3" s="131"/>
      <c r="RFL3" s="131"/>
      <c r="RFN3" s="131"/>
      <c r="RFP3" s="131"/>
      <c r="RFR3" s="131"/>
      <c r="RFT3" s="131"/>
      <c r="RFV3" s="131"/>
      <c r="RFX3" s="131"/>
      <c r="RFZ3" s="131"/>
      <c r="RGB3" s="131"/>
      <c r="RGD3" s="131"/>
      <c r="RGF3" s="131"/>
      <c r="RGH3" s="131"/>
      <c r="RGJ3" s="131"/>
      <c r="RGL3" s="131"/>
      <c r="RGN3" s="131"/>
      <c r="RGP3" s="131"/>
      <c r="RGR3" s="131"/>
      <c r="RGT3" s="131"/>
      <c r="RGV3" s="131"/>
      <c r="RGX3" s="131"/>
      <c r="RGZ3" s="131"/>
      <c r="RHB3" s="131"/>
      <c r="RHD3" s="131"/>
      <c r="RHF3" s="131"/>
      <c r="RHH3" s="131"/>
      <c r="RHJ3" s="131"/>
      <c r="RHL3" s="131"/>
      <c r="RHN3" s="131"/>
      <c r="RHP3" s="131"/>
      <c r="RHR3" s="131"/>
      <c r="RHT3" s="131"/>
      <c r="RHV3" s="131"/>
      <c r="RHX3" s="131"/>
      <c r="RHZ3" s="131"/>
      <c r="RIB3" s="131"/>
      <c r="RID3" s="131"/>
      <c r="RIF3" s="131"/>
      <c r="RIH3" s="131"/>
      <c r="RIJ3" s="131"/>
      <c r="RIL3" s="131"/>
      <c r="RIN3" s="131"/>
      <c r="RIP3" s="131"/>
      <c r="RIR3" s="131"/>
      <c r="RIT3" s="131"/>
      <c r="RIV3" s="131"/>
      <c r="RIX3" s="131"/>
      <c r="RIZ3" s="131"/>
      <c r="RJB3" s="131"/>
      <c r="RJD3" s="131"/>
      <c r="RJF3" s="131"/>
      <c r="RJH3" s="131"/>
      <c r="RJJ3" s="131"/>
      <c r="RJL3" s="131"/>
      <c r="RJN3" s="131"/>
      <c r="RJP3" s="131"/>
      <c r="RJR3" s="131"/>
      <c r="RJT3" s="131"/>
      <c r="RJV3" s="131"/>
      <c r="RJX3" s="131"/>
      <c r="RJZ3" s="131"/>
      <c r="RKB3" s="131"/>
      <c r="RKD3" s="131"/>
      <c r="RKF3" s="131"/>
      <c r="RKH3" s="131"/>
      <c r="RKJ3" s="131"/>
      <c r="RKL3" s="131"/>
      <c r="RKN3" s="131"/>
      <c r="RKP3" s="131"/>
      <c r="RKR3" s="131"/>
      <c r="RKT3" s="131"/>
      <c r="RKV3" s="131"/>
      <c r="RKX3" s="131"/>
      <c r="RKZ3" s="131"/>
      <c r="RLB3" s="131"/>
      <c r="RLD3" s="131"/>
      <c r="RLF3" s="131"/>
      <c r="RLH3" s="131"/>
      <c r="RLJ3" s="131"/>
      <c r="RLL3" s="131"/>
      <c r="RLN3" s="131"/>
      <c r="RLP3" s="131"/>
      <c r="RLR3" s="131"/>
      <c r="RLT3" s="131"/>
      <c r="RLV3" s="131"/>
      <c r="RLX3" s="131"/>
      <c r="RLZ3" s="131"/>
      <c r="RMB3" s="131"/>
      <c r="RMD3" s="131"/>
      <c r="RMF3" s="131"/>
      <c r="RMH3" s="131"/>
      <c r="RMJ3" s="131"/>
      <c r="RML3" s="131"/>
      <c r="RMN3" s="131"/>
      <c r="RMP3" s="131"/>
      <c r="RMR3" s="131"/>
      <c r="RMT3" s="131"/>
      <c r="RMV3" s="131"/>
      <c r="RMX3" s="131"/>
      <c r="RMZ3" s="131"/>
      <c r="RNB3" s="131"/>
      <c r="RND3" s="131"/>
      <c r="RNF3" s="131"/>
      <c r="RNH3" s="131"/>
      <c r="RNJ3" s="131"/>
      <c r="RNL3" s="131"/>
      <c r="RNN3" s="131"/>
      <c r="RNP3" s="131"/>
      <c r="RNR3" s="131"/>
      <c r="RNT3" s="131"/>
      <c r="RNV3" s="131"/>
      <c r="RNX3" s="131"/>
      <c r="RNZ3" s="131"/>
      <c r="ROB3" s="131"/>
      <c r="ROD3" s="131"/>
      <c r="ROF3" s="131"/>
      <c r="ROH3" s="131"/>
      <c r="ROJ3" s="131"/>
      <c r="ROL3" s="131"/>
      <c r="RON3" s="131"/>
      <c r="ROP3" s="131"/>
      <c r="ROR3" s="131"/>
      <c r="ROT3" s="131"/>
      <c r="ROV3" s="131"/>
      <c r="ROX3" s="131"/>
      <c r="ROZ3" s="131"/>
      <c r="RPB3" s="131"/>
      <c r="RPD3" s="131"/>
      <c r="RPF3" s="131"/>
      <c r="RPH3" s="131"/>
      <c r="RPJ3" s="131"/>
      <c r="RPL3" s="131"/>
      <c r="RPN3" s="131"/>
      <c r="RPP3" s="131"/>
      <c r="RPR3" s="131"/>
      <c r="RPT3" s="131"/>
      <c r="RPV3" s="131"/>
      <c r="RPX3" s="131"/>
      <c r="RPZ3" s="131"/>
      <c r="RQB3" s="131"/>
      <c r="RQD3" s="131"/>
      <c r="RQF3" s="131"/>
      <c r="RQH3" s="131"/>
      <c r="RQJ3" s="131"/>
      <c r="RQL3" s="131"/>
      <c r="RQN3" s="131"/>
      <c r="RQP3" s="131"/>
      <c r="RQR3" s="131"/>
      <c r="RQT3" s="131"/>
      <c r="RQV3" s="131"/>
      <c r="RQX3" s="131"/>
      <c r="RQZ3" s="131"/>
      <c r="RRB3" s="131"/>
      <c r="RRD3" s="131"/>
      <c r="RRF3" s="131"/>
      <c r="RRH3" s="131"/>
      <c r="RRJ3" s="131"/>
      <c r="RRL3" s="131"/>
      <c r="RRN3" s="131"/>
      <c r="RRP3" s="131"/>
      <c r="RRR3" s="131"/>
      <c r="RRT3" s="131"/>
      <c r="RRV3" s="131"/>
      <c r="RRX3" s="131"/>
      <c r="RRZ3" s="131"/>
      <c r="RSB3" s="131"/>
      <c r="RSD3" s="131"/>
      <c r="RSF3" s="131"/>
      <c r="RSH3" s="131"/>
      <c r="RSJ3" s="131"/>
      <c r="RSL3" s="131"/>
      <c r="RSN3" s="131"/>
      <c r="RSP3" s="131"/>
      <c r="RSR3" s="131"/>
      <c r="RST3" s="131"/>
      <c r="RSV3" s="131"/>
      <c r="RSX3" s="131"/>
      <c r="RSZ3" s="131"/>
      <c r="RTB3" s="131"/>
      <c r="RTD3" s="131"/>
      <c r="RTF3" s="131"/>
      <c r="RTH3" s="131"/>
      <c r="RTJ3" s="131"/>
      <c r="RTL3" s="131"/>
      <c r="RTN3" s="131"/>
      <c r="RTP3" s="131"/>
      <c r="RTR3" s="131"/>
      <c r="RTT3" s="131"/>
      <c r="RTV3" s="131"/>
      <c r="RTX3" s="131"/>
      <c r="RTZ3" s="131"/>
      <c r="RUB3" s="131"/>
      <c r="RUD3" s="131"/>
      <c r="RUF3" s="131"/>
      <c r="RUH3" s="131"/>
      <c r="RUJ3" s="131"/>
      <c r="RUL3" s="131"/>
      <c r="RUN3" s="131"/>
      <c r="RUP3" s="131"/>
      <c r="RUR3" s="131"/>
      <c r="RUT3" s="131"/>
      <c r="RUV3" s="131"/>
      <c r="RUX3" s="131"/>
      <c r="RUZ3" s="131"/>
      <c r="RVB3" s="131"/>
      <c r="RVD3" s="131"/>
      <c r="RVF3" s="131"/>
      <c r="RVH3" s="131"/>
      <c r="RVJ3" s="131"/>
      <c r="RVL3" s="131"/>
      <c r="RVN3" s="131"/>
      <c r="RVP3" s="131"/>
      <c r="RVR3" s="131"/>
      <c r="RVT3" s="131"/>
      <c r="RVV3" s="131"/>
      <c r="RVX3" s="131"/>
      <c r="RVZ3" s="131"/>
      <c r="RWB3" s="131"/>
      <c r="RWD3" s="131"/>
      <c r="RWF3" s="131"/>
      <c r="RWH3" s="131"/>
      <c r="RWJ3" s="131"/>
      <c r="RWL3" s="131"/>
      <c r="RWN3" s="131"/>
      <c r="RWP3" s="131"/>
      <c r="RWR3" s="131"/>
      <c r="RWT3" s="131"/>
      <c r="RWV3" s="131"/>
      <c r="RWX3" s="131"/>
      <c r="RWZ3" s="131"/>
      <c r="RXB3" s="131"/>
      <c r="RXD3" s="131"/>
      <c r="RXF3" s="131"/>
      <c r="RXH3" s="131"/>
      <c r="RXJ3" s="131"/>
      <c r="RXL3" s="131"/>
      <c r="RXN3" s="131"/>
      <c r="RXP3" s="131"/>
      <c r="RXR3" s="131"/>
      <c r="RXT3" s="131"/>
      <c r="RXV3" s="131"/>
      <c r="RXX3" s="131"/>
      <c r="RXZ3" s="131"/>
      <c r="RYB3" s="131"/>
      <c r="RYD3" s="131"/>
      <c r="RYF3" s="131"/>
      <c r="RYH3" s="131"/>
      <c r="RYJ3" s="131"/>
      <c r="RYL3" s="131"/>
      <c r="RYN3" s="131"/>
      <c r="RYP3" s="131"/>
      <c r="RYR3" s="131"/>
      <c r="RYT3" s="131"/>
      <c r="RYV3" s="131"/>
      <c r="RYX3" s="131"/>
      <c r="RYZ3" s="131"/>
      <c r="RZB3" s="131"/>
      <c r="RZD3" s="131"/>
      <c r="RZF3" s="131"/>
      <c r="RZH3" s="131"/>
      <c r="RZJ3" s="131"/>
      <c r="RZL3" s="131"/>
      <c r="RZN3" s="131"/>
      <c r="RZP3" s="131"/>
      <c r="RZR3" s="131"/>
      <c r="RZT3" s="131"/>
      <c r="RZV3" s="131"/>
      <c r="RZX3" s="131"/>
      <c r="RZZ3" s="131"/>
      <c r="SAB3" s="131"/>
      <c r="SAD3" s="131"/>
      <c r="SAF3" s="131"/>
      <c r="SAH3" s="131"/>
      <c r="SAJ3" s="131"/>
      <c r="SAL3" s="131"/>
      <c r="SAN3" s="131"/>
      <c r="SAP3" s="131"/>
      <c r="SAR3" s="131"/>
      <c r="SAT3" s="131"/>
      <c r="SAV3" s="131"/>
      <c r="SAX3" s="131"/>
      <c r="SAZ3" s="131"/>
      <c r="SBB3" s="131"/>
      <c r="SBD3" s="131"/>
      <c r="SBF3" s="131"/>
      <c r="SBH3" s="131"/>
      <c r="SBJ3" s="131"/>
      <c r="SBL3" s="131"/>
      <c r="SBN3" s="131"/>
      <c r="SBP3" s="131"/>
      <c r="SBR3" s="131"/>
      <c r="SBT3" s="131"/>
      <c r="SBV3" s="131"/>
      <c r="SBX3" s="131"/>
      <c r="SBZ3" s="131"/>
      <c r="SCB3" s="131"/>
      <c r="SCD3" s="131"/>
      <c r="SCF3" s="131"/>
      <c r="SCH3" s="131"/>
      <c r="SCJ3" s="131"/>
      <c r="SCL3" s="131"/>
      <c r="SCN3" s="131"/>
      <c r="SCP3" s="131"/>
      <c r="SCR3" s="131"/>
      <c r="SCT3" s="131"/>
      <c r="SCV3" s="131"/>
      <c r="SCX3" s="131"/>
      <c r="SCZ3" s="131"/>
      <c r="SDB3" s="131"/>
      <c r="SDD3" s="131"/>
      <c r="SDF3" s="131"/>
      <c r="SDH3" s="131"/>
      <c r="SDJ3" s="131"/>
      <c r="SDL3" s="131"/>
      <c r="SDN3" s="131"/>
      <c r="SDP3" s="131"/>
      <c r="SDR3" s="131"/>
      <c r="SDT3" s="131"/>
      <c r="SDV3" s="131"/>
      <c r="SDX3" s="131"/>
      <c r="SDZ3" s="131"/>
      <c r="SEB3" s="131"/>
      <c r="SED3" s="131"/>
      <c r="SEF3" s="131"/>
      <c r="SEH3" s="131"/>
      <c r="SEJ3" s="131"/>
      <c r="SEL3" s="131"/>
      <c r="SEN3" s="131"/>
      <c r="SEP3" s="131"/>
      <c r="SER3" s="131"/>
      <c r="SET3" s="131"/>
      <c r="SEV3" s="131"/>
      <c r="SEX3" s="131"/>
      <c r="SEZ3" s="131"/>
      <c r="SFB3" s="131"/>
      <c r="SFD3" s="131"/>
      <c r="SFF3" s="131"/>
      <c r="SFH3" s="131"/>
      <c r="SFJ3" s="131"/>
      <c r="SFL3" s="131"/>
      <c r="SFN3" s="131"/>
      <c r="SFP3" s="131"/>
      <c r="SFR3" s="131"/>
      <c r="SFT3" s="131"/>
      <c r="SFV3" s="131"/>
      <c r="SFX3" s="131"/>
      <c r="SFZ3" s="131"/>
      <c r="SGB3" s="131"/>
      <c r="SGD3" s="131"/>
      <c r="SGF3" s="131"/>
      <c r="SGH3" s="131"/>
      <c r="SGJ3" s="131"/>
      <c r="SGL3" s="131"/>
      <c r="SGN3" s="131"/>
      <c r="SGP3" s="131"/>
      <c r="SGR3" s="131"/>
      <c r="SGT3" s="131"/>
      <c r="SGV3" s="131"/>
      <c r="SGX3" s="131"/>
      <c r="SGZ3" s="131"/>
      <c r="SHB3" s="131"/>
      <c r="SHD3" s="131"/>
      <c r="SHF3" s="131"/>
      <c r="SHH3" s="131"/>
      <c r="SHJ3" s="131"/>
      <c r="SHL3" s="131"/>
      <c r="SHN3" s="131"/>
      <c r="SHP3" s="131"/>
      <c r="SHR3" s="131"/>
      <c r="SHT3" s="131"/>
      <c r="SHV3" s="131"/>
      <c r="SHX3" s="131"/>
      <c r="SHZ3" s="131"/>
      <c r="SIB3" s="131"/>
      <c r="SID3" s="131"/>
      <c r="SIF3" s="131"/>
      <c r="SIH3" s="131"/>
      <c r="SIJ3" s="131"/>
      <c r="SIL3" s="131"/>
      <c r="SIN3" s="131"/>
      <c r="SIP3" s="131"/>
      <c r="SIR3" s="131"/>
      <c r="SIT3" s="131"/>
      <c r="SIV3" s="131"/>
      <c r="SIX3" s="131"/>
      <c r="SIZ3" s="131"/>
      <c r="SJB3" s="131"/>
      <c r="SJD3" s="131"/>
      <c r="SJF3" s="131"/>
      <c r="SJH3" s="131"/>
      <c r="SJJ3" s="131"/>
      <c r="SJL3" s="131"/>
      <c r="SJN3" s="131"/>
      <c r="SJP3" s="131"/>
      <c r="SJR3" s="131"/>
      <c r="SJT3" s="131"/>
      <c r="SJV3" s="131"/>
      <c r="SJX3" s="131"/>
      <c r="SJZ3" s="131"/>
      <c r="SKB3" s="131"/>
      <c r="SKD3" s="131"/>
      <c r="SKF3" s="131"/>
      <c r="SKH3" s="131"/>
      <c r="SKJ3" s="131"/>
      <c r="SKL3" s="131"/>
      <c r="SKN3" s="131"/>
      <c r="SKP3" s="131"/>
      <c r="SKR3" s="131"/>
      <c r="SKT3" s="131"/>
      <c r="SKV3" s="131"/>
      <c r="SKX3" s="131"/>
      <c r="SKZ3" s="131"/>
      <c r="SLB3" s="131"/>
      <c r="SLD3" s="131"/>
      <c r="SLF3" s="131"/>
      <c r="SLH3" s="131"/>
      <c r="SLJ3" s="131"/>
      <c r="SLL3" s="131"/>
      <c r="SLN3" s="131"/>
      <c r="SLP3" s="131"/>
      <c r="SLR3" s="131"/>
      <c r="SLT3" s="131"/>
      <c r="SLV3" s="131"/>
      <c r="SLX3" s="131"/>
      <c r="SLZ3" s="131"/>
      <c r="SMB3" s="131"/>
      <c r="SMD3" s="131"/>
      <c r="SMF3" s="131"/>
      <c r="SMH3" s="131"/>
      <c r="SMJ3" s="131"/>
      <c r="SML3" s="131"/>
      <c r="SMN3" s="131"/>
      <c r="SMP3" s="131"/>
      <c r="SMR3" s="131"/>
      <c r="SMT3" s="131"/>
      <c r="SMV3" s="131"/>
      <c r="SMX3" s="131"/>
      <c r="SMZ3" s="131"/>
      <c r="SNB3" s="131"/>
      <c r="SND3" s="131"/>
      <c r="SNF3" s="131"/>
      <c r="SNH3" s="131"/>
      <c r="SNJ3" s="131"/>
      <c r="SNL3" s="131"/>
      <c r="SNN3" s="131"/>
      <c r="SNP3" s="131"/>
      <c r="SNR3" s="131"/>
      <c r="SNT3" s="131"/>
      <c r="SNV3" s="131"/>
      <c r="SNX3" s="131"/>
      <c r="SNZ3" s="131"/>
      <c r="SOB3" s="131"/>
      <c r="SOD3" s="131"/>
      <c r="SOF3" s="131"/>
      <c r="SOH3" s="131"/>
      <c r="SOJ3" s="131"/>
      <c r="SOL3" s="131"/>
      <c r="SON3" s="131"/>
      <c r="SOP3" s="131"/>
      <c r="SOR3" s="131"/>
      <c r="SOT3" s="131"/>
      <c r="SOV3" s="131"/>
      <c r="SOX3" s="131"/>
      <c r="SOZ3" s="131"/>
      <c r="SPB3" s="131"/>
      <c r="SPD3" s="131"/>
      <c r="SPF3" s="131"/>
      <c r="SPH3" s="131"/>
      <c r="SPJ3" s="131"/>
      <c r="SPL3" s="131"/>
      <c r="SPN3" s="131"/>
      <c r="SPP3" s="131"/>
      <c r="SPR3" s="131"/>
      <c r="SPT3" s="131"/>
      <c r="SPV3" s="131"/>
      <c r="SPX3" s="131"/>
      <c r="SPZ3" s="131"/>
      <c r="SQB3" s="131"/>
      <c r="SQD3" s="131"/>
      <c r="SQF3" s="131"/>
      <c r="SQH3" s="131"/>
      <c r="SQJ3" s="131"/>
      <c r="SQL3" s="131"/>
      <c r="SQN3" s="131"/>
      <c r="SQP3" s="131"/>
      <c r="SQR3" s="131"/>
      <c r="SQT3" s="131"/>
      <c r="SQV3" s="131"/>
      <c r="SQX3" s="131"/>
      <c r="SQZ3" s="131"/>
      <c r="SRB3" s="131"/>
      <c r="SRD3" s="131"/>
      <c r="SRF3" s="131"/>
      <c r="SRH3" s="131"/>
      <c r="SRJ3" s="131"/>
      <c r="SRL3" s="131"/>
      <c r="SRN3" s="131"/>
      <c r="SRP3" s="131"/>
      <c r="SRR3" s="131"/>
      <c r="SRT3" s="131"/>
      <c r="SRV3" s="131"/>
      <c r="SRX3" s="131"/>
      <c r="SRZ3" s="131"/>
      <c r="SSB3" s="131"/>
      <c r="SSD3" s="131"/>
      <c r="SSF3" s="131"/>
      <c r="SSH3" s="131"/>
      <c r="SSJ3" s="131"/>
      <c r="SSL3" s="131"/>
      <c r="SSN3" s="131"/>
      <c r="SSP3" s="131"/>
      <c r="SSR3" s="131"/>
      <c r="SST3" s="131"/>
      <c r="SSV3" s="131"/>
      <c r="SSX3" s="131"/>
      <c r="SSZ3" s="131"/>
      <c r="STB3" s="131"/>
      <c r="STD3" s="131"/>
      <c r="STF3" s="131"/>
      <c r="STH3" s="131"/>
      <c r="STJ3" s="131"/>
      <c r="STL3" s="131"/>
      <c r="STN3" s="131"/>
      <c r="STP3" s="131"/>
      <c r="STR3" s="131"/>
      <c r="STT3" s="131"/>
      <c r="STV3" s="131"/>
      <c r="STX3" s="131"/>
      <c r="STZ3" s="131"/>
      <c r="SUB3" s="131"/>
      <c r="SUD3" s="131"/>
      <c r="SUF3" s="131"/>
      <c r="SUH3" s="131"/>
      <c r="SUJ3" s="131"/>
      <c r="SUL3" s="131"/>
      <c r="SUN3" s="131"/>
      <c r="SUP3" s="131"/>
      <c r="SUR3" s="131"/>
      <c r="SUT3" s="131"/>
      <c r="SUV3" s="131"/>
      <c r="SUX3" s="131"/>
      <c r="SUZ3" s="131"/>
      <c r="SVB3" s="131"/>
      <c r="SVD3" s="131"/>
      <c r="SVF3" s="131"/>
      <c r="SVH3" s="131"/>
      <c r="SVJ3" s="131"/>
      <c r="SVL3" s="131"/>
      <c r="SVN3" s="131"/>
      <c r="SVP3" s="131"/>
      <c r="SVR3" s="131"/>
      <c r="SVT3" s="131"/>
      <c r="SVV3" s="131"/>
      <c r="SVX3" s="131"/>
      <c r="SVZ3" s="131"/>
      <c r="SWB3" s="131"/>
      <c r="SWD3" s="131"/>
      <c r="SWF3" s="131"/>
      <c r="SWH3" s="131"/>
      <c r="SWJ3" s="131"/>
      <c r="SWL3" s="131"/>
      <c r="SWN3" s="131"/>
      <c r="SWP3" s="131"/>
      <c r="SWR3" s="131"/>
      <c r="SWT3" s="131"/>
      <c r="SWV3" s="131"/>
      <c r="SWX3" s="131"/>
      <c r="SWZ3" s="131"/>
      <c r="SXB3" s="131"/>
      <c r="SXD3" s="131"/>
      <c r="SXF3" s="131"/>
      <c r="SXH3" s="131"/>
      <c r="SXJ3" s="131"/>
      <c r="SXL3" s="131"/>
      <c r="SXN3" s="131"/>
      <c r="SXP3" s="131"/>
      <c r="SXR3" s="131"/>
      <c r="SXT3" s="131"/>
      <c r="SXV3" s="131"/>
      <c r="SXX3" s="131"/>
      <c r="SXZ3" s="131"/>
      <c r="SYB3" s="131"/>
      <c r="SYD3" s="131"/>
      <c r="SYF3" s="131"/>
      <c r="SYH3" s="131"/>
      <c r="SYJ3" s="131"/>
      <c r="SYL3" s="131"/>
      <c r="SYN3" s="131"/>
      <c r="SYP3" s="131"/>
      <c r="SYR3" s="131"/>
      <c r="SYT3" s="131"/>
      <c r="SYV3" s="131"/>
      <c r="SYX3" s="131"/>
      <c r="SYZ3" s="131"/>
      <c r="SZB3" s="131"/>
      <c r="SZD3" s="131"/>
      <c r="SZF3" s="131"/>
      <c r="SZH3" s="131"/>
      <c r="SZJ3" s="131"/>
      <c r="SZL3" s="131"/>
      <c r="SZN3" s="131"/>
      <c r="SZP3" s="131"/>
      <c r="SZR3" s="131"/>
      <c r="SZT3" s="131"/>
      <c r="SZV3" s="131"/>
      <c r="SZX3" s="131"/>
      <c r="SZZ3" s="131"/>
      <c r="TAB3" s="131"/>
      <c r="TAD3" s="131"/>
      <c r="TAF3" s="131"/>
      <c r="TAH3" s="131"/>
      <c r="TAJ3" s="131"/>
      <c r="TAL3" s="131"/>
      <c r="TAN3" s="131"/>
      <c r="TAP3" s="131"/>
      <c r="TAR3" s="131"/>
      <c r="TAT3" s="131"/>
      <c r="TAV3" s="131"/>
      <c r="TAX3" s="131"/>
      <c r="TAZ3" s="131"/>
      <c r="TBB3" s="131"/>
      <c r="TBD3" s="131"/>
      <c r="TBF3" s="131"/>
      <c r="TBH3" s="131"/>
      <c r="TBJ3" s="131"/>
      <c r="TBL3" s="131"/>
      <c r="TBN3" s="131"/>
      <c r="TBP3" s="131"/>
      <c r="TBR3" s="131"/>
      <c r="TBT3" s="131"/>
      <c r="TBV3" s="131"/>
      <c r="TBX3" s="131"/>
      <c r="TBZ3" s="131"/>
      <c r="TCB3" s="131"/>
      <c r="TCD3" s="131"/>
      <c r="TCF3" s="131"/>
      <c r="TCH3" s="131"/>
      <c r="TCJ3" s="131"/>
      <c r="TCL3" s="131"/>
      <c r="TCN3" s="131"/>
      <c r="TCP3" s="131"/>
      <c r="TCR3" s="131"/>
      <c r="TCT3" s="131"/>
      <c r="TCV3" s="131"/>
      <c r="TCX3" s="131"/>
      <c r="TCZ3" s="131"/>
      <c r="TDB3" s="131"/>
      <c r="TDD3" s="131"/>
      <c r="TDF3" s="131"/>
      <c r="TDH3" s="131"/>
      <c r="TDJ3" s="131"/>
      <c r="TDL3" s="131"/>
      <c r="TDN3" s="131"/>
      <c r="TDP3" s="131"/>
      <c r="TDR3" s="131"/>
      <c r="TDT3" s="131"/>
      <c r="TDV3" s="131"/>
      <c r="TDX3" s="131"/>
      <c r="TDZ3" s="131"/>
      <c r="TEB3" s="131"/>
      <c r="TED3" s="131"/>
      <c r="TEF3" s="131"/>
      <c r="TEH3" s="131"/>
      <c r="TEJ3" s="131"/>
      <c r="TEL3" s="131"/>
      <c r="TEN3" s="131"/>
      <c r="TEP3" s="131"/>
      <c r="TER3" s="131"/>
      <c r="TET3" s="131"/>
      <c r="TEV3" s="131"/>
      <c r="TEX3" s="131"/>
      <c r="TEZ3" s="131"/>
      <c r="TFB3" s="131"/>
      <c r="TFD3" s="131"/>
      <c r="TFF3" s="131"/>
      <c r="TFH3" s="131"/>
      <c r="TFJ3" s="131"/>
      <c r="TFL3" s="131"/>
      <c r="TFN3" s="131"/>
      <c r="TFP3" s="131"/>
      <c r="TFR3" s="131"/>
      <c r="TFT3" s="131"/>
      <c r="TFV3" s="131"/>
      <c r="TFX3" s="131"/>
      <c r="TFZ3" s="131"/>
      <c r="TGB3" s="131"/>
      <c r="TGD3" s="131"/>
      <c r="TGF3" s="131"/>
      <c r="TGH3" s="131"/>
      <c r="TGJ3" s="131"/>
      <c r="TGL3" s="131"/>
      <c r="TGN3" s="131"/>
      <c r="TGP3" s="131"/>
      <c r="TGR3" s="131"/>
      <c r="TGT3" s="131"/>
      <c r="TGV3" s="131"/>
      <c r="TGX3" s="131"/>
      <c r="TGZ3" s="131"/>
      <c r="THB3" s="131"/>
      <c r="THD3" s="131"/>
      <c r="THF3" s="131"/>
      <c r="THH3" s="131"/>
      <c r="THJ3" s="131"/>
      <c r="THL3" s="131"/>
      <c r="THN3" s="131"/>
      <c r="THP3" s="131"/>
      <c r="THR3" s="131"/>
      <c r="THT3" s="131"/>
      <c r="THV3" s="131"/>
      <c r="THX3" s="131"/>
      <c r="THZ3" s="131"/>
      <c r="TIB3" s="131"/>
      <c r="TID3" s="131"/>
      <c r="TIF3" s="131"/>
      <c r="TIH3" s="131"/>
      <c r="TIJ3" s="131"/>
      <c r="TIL3" s="131"/>
      <c r="TIN3" s="131"/>
      <c r="TIP3" s="131"/>
      <c r="TIR3" s="131"/>
      <c r="TIT3" s="131"/>
      <c r="TIV3" s="131"/>
      <c r="TIX3" s="131"/>
      <c r="TIZ3" s="131"/>
      <c r="TJB3" s="131"/>
      <c r="TJD3" s="131"/>
      <c r="TJF3" s="131"/>
      <c r="TJH3" s="131"/>
      <c r="TJJ3" s="131"/>
      <c r="TJL3" s="131"/>
      <c r="TJN3" s="131"/>
      <c r="TJP3" s="131"/>
      <c r="TJR3" s="131"/>
      <c r="TJT3" s="131"/>
      <c r="TJV3" s="131"/>
      <c r="TJX3" s="131"/>
      <c r="TJZ3" s="131"/>
      <c r="TKB3" s="131"/>
      <c r="TKD3" s="131"/>
      <c r="TKF3" s="131"/>
      <c r="TKH3" s="131"/>
      <c r="TKJ3" s="131"/>
      <c r="TKL3" s="131"/>
      <c r="TKN3" s="131"/>
      <c r="TKP3" s="131"/>
      <c r="TKR3" s="131"/>
      <c r="TKT3" s="131"/>
      <c r="TKV3" s="131"/>
      <c r="TKX3" s="131"/>
      <c r="TKZ3" s="131"/>
      <c r="TLB3" s="131"/>
      <c r="TLD3" s="131"/>
      <c r="TLF3" s="131"/>
      <c r="TLH3" s="131"/>
      <c r="TLJ3" s="131"/>
      <c r="TLL3" s="131"/>
      <c r="TLN3" s="131"/>
      <c r="TLP3" s="131"/>
      <c r="TLR3" s="131"/>
      <c r="TLT3" s="131"/>
      <c r="TLV3" s="131"/>
      <c r="TLX3" s="131"/>
      <c r="TLZ3" s="131"/>
      <c r="TMB3" s="131"/>
      <c r="TMD3" s="131"/>
      <c r="TMF3" s="131"/>
      <c r="TMH3" s="131"/>
      <c r="TMJ3" s="131"/>
      <c r="TML3" s="131"/>
      <c r="TMN3" s="131"/>
      <c r="TMP3" s="131"/>
      <c r="TMR3" s="131"/>
      <c r="TMT3" s="131"/>
      <c r="TMV3" s="131"/>
      <c r="TMX3" s="131"/>
      <c r="TMZ3" s="131"/>
      <c r="TNB3" s="131"/>
      <c r="TND3" s="131"/>
      <c r="TNF3" s="131"/>
      <c r="TNH3" s="131"/>
      <c r="TNJ3" s="131"/>
      <c r="TNL3" s="131"/>
      <c r="TNN3" s="131"/>
      <c r="TNP3" s="131"/>
      <c r="TNR3" s="131"/>
      <c r="TNT3" s="131"/>
      <c r="TNV3" s="131"/>
      <c r="TNX3" s="131"/>
      <c r="TNZ3" s="131"/>
      <c r="TOB3" s="131"/>
      <c r="TOD3" s="131"/>
      <c r="TOF3" s="131"/>
      <c r="TOH3" s="131"/>
      <c r="TOJ3" s="131"/>
      <c r="TOL3" s="131"/>
      <c r="TON3" s="131"/>
      <c r="TOP3" s="131"/>
      <c r="TOR3" s="131"/>
      <c r="TOT3" s="131"/>
      <c r="TOV3" s="131"/>
      <c r="TOX3" s="131"/>
      <c r="TOZ3" s="131"/>
      <c r="TPB3" s="131"/>
      <c r="TPD3" s="131"/>
      <c r="TPF3" s="131"/>
      <c r="TPH3" s="131"/>
      <c r="TPJ3" s="131"/>
      <c r="TPL3" s="131"/>
      <c r="TPN3" s="131"/>
      <c r="TPP3" s="131"/>
      <c r="TPR3" s="131"/>
      <c r="TPT3" s="131"/>
      <c r="TPV3" s="131"/>
      <c r="TPX3" s="131"/>
      <c r="TPZ3" s="131"/>
      <c r="TQB3" s="131"/>
      <c r="TQD3" s="131"/>
      <c r="TQF3" s="131"/>
      <c r="TQH3" s="131"/>
      <c r="TQJ3" s="131"/>
      <c r="TQL3" s="131"/>
      <c r="TQN3" s="131"/>
      <c r="TQP3" s="131"/>
      <c r="TQR3" s="131"/>
      <c r="TQT3" s="131"/>
      <c r="TQV3" s="131"/>
      <c r="TQX3" s="131"/>
      <c r="TQZ3" s="131"/>
      <c r="TRB3" s="131"/>
      <c r="TRD3" s="131"/>
      <c r="TRF3" s="131"/>
      <c r="TRH3" s="131"/>
      <c r="TRJ3" s="131"/>
      <c r="TRL3" s="131"/>
      <c r="TRN3" s="131"/>
      <c r="TRP3" s="131"/>
      <c r="TRR3" s="131"/>
      <c r="TRT3" s="131"/>
      <c r="TRV3" s="131"/>
      <c r="TRX3" s="131"/>
      <c r="TRZ3" s="131"/>
      <c r="TSB3" s="131"/>
      <c r="TSD3" s="131"/>
      <c r="TSF3" s="131"/>
      <c r="TSH3" s="131"/>
      <c r="TSJ3" s="131"/>
      <c r="TSL3" s="131"/>
      <c r="TSN3" s="131"/>
      <c r="TSP3" s="131"/>
      <c r="TSR3" s="131"/>
      <c r="TST3" s="131"/>
      <c r="TSV3" s="131"/>
      <c r="TSX3" s="131"/>
      <c r="TSZ3" s="131"/>
      <c r="TTB3" s="131"/>
      <c r="TTD3" s="131"/>
      <c r="TTF3" s="131"/>
      <c r="TTH3" s="131"/>
      <c r="TTJ3" s="131"/>
      <c r="TTL3" s="131"/>
      <c r="TTN3" s="131"/>
      <c r="TTP3" s="131"/>
      <c r="TTR3" s="131"/>
      <c r="TTT3" s="131"/>
      <c r="TTV3" s="131"/>
      <c r="TTX3" s="131"/>
      <c r="TTZ3" s="131"/>
      <c r="TUB3" s="131"/>
      <c r="TUD3" s="131"/>
      <c r="TUF3" s="131"/>
      <c r="TUH3" s="131"/>
      <c r="TUJ3" s="131"/>
      <c r="TUL3" s="131"/>
      <c r="TUN3" s="131"/>
      <c r="TUP3" s="131"/>
      <c r="TUR3" s="131"/>
      <c r="TUT3" s="131"/>
      <c r="TUV3" s="131"/>
      <c r="TUX3" s="131"/>
      <c r="TUZ3" s="131"/>
      <c r="TVB3" s="131"/>
      <c r="TVD3" s="131"/>
      <c r="TVF3" s="131"/>
      <c r="TVH3" s="131"/>
      <c r="TVJ3" s="131"/>
      <c r="TVL3" s="131"/>
      <c r="TVN3" s="131"/>
      <c r="TVP3" s="131"/>
      <c r="TVR3" s="131"/>
      <c r="TVT3" s="131"/>
      <c r="TVV3" s="131"/>
      <c r="TVX3" s="131"/>
      <c r="TVZ3" s="131"/>
      <c r="TWB3" s="131"/>
      <c r="TWD3" s="131"/>
      <c r="TWF3" s="131"/>
      <c r="TWH3" s="131"/>
      <c r="TWJ3" s="131"/>
      <c r="TWL3" s="131"/>
      <c r="TWN3" s="131"/>
      <c r="TWP3" s="131"/>
      <c r="TWR3" s="131"/>
      <c r="TWT3" s="131"/>
      <c r="TWV3" s="131"/>
      <c r="TWX3" s="131"/>
      <c r="TWZ3" s="131"/>
      <c r="TXB3" s="131"/>
      <c r="TXD3" s="131"/>
      <c r="TXF3" s="131"/>
      <c r="TXH3" s="131"/>
      <c r="TXJ3" s="131"/>
      <c r="TXL3" s="131"/>
      <c r="TXN3" s="131"/>
      <c r="TXP3" s="131"/>
      <c r="TXR3" s="131"/>
      <c r="TXT3" s="131"/>
      <c r="TXV3" s="131"/>
      <c r="TXX3" s="131"/>
      <c r="TXZ3" s="131"/>
      <c r="TYB3" s="131"/>
      <c r="TYD3" s="131"/>
      <c r="TYF3" s="131"/>
      <c r="TYH3" s="131"/>
      <c r="TYJ3" s="131"/>
      <c r="TYL3" s="131"/>
      <c r="TYN3" s="131"/>
      <c r="TYP3" s="131"/>
      <c r="TYR3" s="131"/>
      <c r="TYT3" s="131"/>
      <c r="TYV3" s="131"/>
      <c r="TYX3" s="131"/>
      <c r="TYZ3" s="131"/>
      <c r="TZB3" s="131"/>
      <c r="TZD3" s="131"/>
      <c r="TZF3" s="131"/>
      <c r="TZH3" s="131"/>
      <c r="TZJ3" s="131"/>
      <c r="TZL3" s="131"/>
      <c r="TZN3" s="131"/>
      <c r="TZP3" s="131"/>
      <c r="TZR3" s="131"/>
      <c r="TZT3" s="131"/>
      <c r="TZV3" s="131"/>
      <c r="TZX3" s="131"/>
      <c r="TZZ3" s="131"/>
      <c r="UAB3" s="131"/>
      <c r="UAD3" s="131"/>
      <c r="UAF3" s="131"/>
      <c r="UAH3" s="131"/>
      <c r="UAJ3" s="131"/>
      <c r="UAL3" s="131"/>
      <c r="UAN3" s="131"/>
      <c r="UAP3" s="131"/>
      <c r="UAR3" s="131"/>
      <c r="UAT3" s="131"/>
      <c r="UAV3" s="131"/>
      <c r="UAX3" s="131"/>
      <c r="UAZ3" s="131"/>
      <c r="UBB3" s="131"/>
      <c r="UBD3" s="131"/>
      <c r="UBF3" s="131"/>
      <c r="UBH3" s="131"/>
      <c r="UBJ3" s="131"/>
      <c r="UBL3" s="131"/>
      <c r="UBN3" s="131"/>
      <c r="UBP3" s="131"/>
      <c r="UBR3" s="131"/>
      <c r="UBT3" s="131"/>
      <c r="UBV3" s="131"/>
      <c r="UBX3" s="131"/>
      <c r="UBZ3" s="131"/>
      <c r="UCB3" s="131"/>
      <c r="UCD3" s="131"/>
      <c r="UCF3" s="131"/>
      <c r="UCH3" s="131"/>
      <c r="UCJ3" s="131"/>
      <c r="UCL3" s="131"/>
      <c r="UCN3" s="131"/>
      <c r="UCP3" s="131"/>
      <c r="UCR3" s="131"/>
      <c r="UCT3" s="131"/>
      <c r="UCV3" s="131"/>
      <c r="UCX3" s="131"/>
      <c r="UCZ3" s="131"/>
      <c r="UDB3" s="131"/>
      <c r="UDD3" s="131"/>
      <c r="UDF3" s="131"/>
      <c r="UDH3" s="131"/>
      <c r="UDJ3" s="131"/>
      <c r="UDL3" s="131"/>
      <c r="UDN3" s="131"/>
      <c r="UDP3" s="131"/>
      <c r="UDR3" s="131"/>
      <c r="UDT3" s="131"/>
      <c r="UDV3" s="131"/>
      <c r="UDX3" s="131"/>
      <c r="UDZ3" s="131"/>
      <c r="UEB3" s="131"/>
      <c r="UED3" s="131"/>
      <c r="UEF3" s="131"/>
      <c r="UEH3" s="131"/>
      <c r="UEJ3" s="131"/>
      <c r="UEL3" s="131"/>
      <c r="UEN3" s="131"/>
      <c r="UEP3" s="131"/>
      <c r="UER3" s="131"/>
      <c r="UET3" s="131"/>
      <c r="UEV3" s="131"/>
      <c r="UEX3" s="131"/>
      <c r="UEZ3" s="131"/>
      <c r="UFB3" s="131"/>
      <c r="UFD3" s="131"/>
      <c r="UFF3" s="131"/>
      <c r="UFH3" s="131"/>
      <c r="UFJ3" s="131"/>
      <c r="UFL3" s="131"/>
      <c r="UFN3" s="131"/>
      <c r="UFP3" s="131"/>
      <c r="UFR3" s="131"/>
      <c r="UFT3" s="131"/>
      <c r="UFV3" s="131"/>
      <c r="UFX3" s="131"/>
      <c r="UFZ3" s="131"/>
      <c r="UGB3" s="131"/>
      <c r="UGD3" s="131"/>
      <c r="UGF3" s="131"/>
      <c r="UGH3" s="131"/>
      <c r="UGJ3" s="131"/>
      <c r="UGL3" s="131"/>
      <c r="UGN3" s="131"/>
      <c r="UGP3" s="131"/>
      <c r="UGR3" s="131"/>
      <c r="UGT3" s="131"/>
      <c r="UGV3" s="131"/>
      <c r="UGX3" s="131"/>
      <c r="UGZ3" s="131"/>
      <c r="UHB3" s="131"/>
      <c r="UHD3" s="131"/>
      <c r="UHF3" s="131"/>
      <c r="UHH3" s="131"/>
      <c r="UHJ3" s="131"/>
      <c r="UHL3" s="131"/>
      <c r="UHN3" s="131"/>
      <c r="UHP3" s="131"/>
      <c r="UHR3" s="131"/>
      <c r="UHT3" s="131"/>
      <c r="UHV3" s="131"/>
      <c r="UHX3" s="131"/>
      <c r="UHZ3" s="131"/>
      <c r="UIB3" s="131"/>
      <c r="UID3" s="131"/>
      <c r="UIF3" s="131"/>
      <c r="UIH3" s="131"/>
      <c r="UIJ3" s="131"/>
      <c r="UIL3" s="131"/>
      <c r="UIN3" s="131"/>
      <c r="UIP3" s="131"/>
      <c r="UIR3" s="131"/>
      <c r="UIT3" s="131"/>
      <c r="UIV3" s="131"/>
      <c r="UIX3" s="131"/>
      <c r="UIZ3" s="131"/>
      <c r="UJB3" s="131"/>
      <c r="UJD3" s="131"/>
      <c r="UJF3" s="131"/>
      <c r="UJH3" s="131"/>
      <c r="UJJ3" s="131"/>
      <c r="UJL3" s="131"/>
      <c r="UJN3" s="131"/>
      <c r="UJP3" s="131"/>
      <c r="UJR3" s="131"/>
      <c r="UJT3" s="131"/>
      <c r="UJV3" s="131"/>
      <c r="UJX3" s="131"/>
      <c r="UJZ3" s="131"/>
      <c r="UKB3" s="131"/>
      <c r="UKD3" s="131"/>
      <c r="UKF3" s="131"/>
      <c r="UKH3" s="131"/>
      <c r="UKJ3" s="131"/>
      <c r="UKL3" s="131"/>
      <c r="UKN3" s="131"/>
      <c r="UKP3" s="131"/>
      <c r="UKR3" s="131"/>
      <c r="UKT3" s="131"/>
      <c r="UKV3" s="131"/>
      <c r="UKX3" s="131"/>
      <c r="UKZ3" s="131"/>
      <c r="ULB3" s="131"/>
      <c r="ULD3" s="131"/>
      <c r="ULF3" s="131"/>
      <c r="ULH3" s="131"/>
      <c r="ULJ3" s="131"/>
      <c r="ULL3" s="131"/>
      <c r="ULN3" s="131"/>
      <c r="ULP3" s="131"/>
      <c r="ULR3" s="131"/>
      <c r="ULT3" s="131"/>
      <c r="ULV3" s="131"/>
      <c r="ULX3" s="131"/>
      <c r="ULZ3" s="131"/>
      <c r="UMB3" s="131"/>
      <c r="UMD3" s="131"/>
      <c r="UMF3" s="131"/>
      <c r="UMH3" s="131"/>
      <c r="UMJ3" s="131"/>
      <c r="UML3" s="131"/>
      <c r="UMN3" s="131"/>
      <c r="UMP3" s="131"/>
      <c r="UMR3" s="131"/>
      <c r="UMT3" s="131"/>
      <c r="UMV3" s="131"/>
      <c r="UMX3" s="131"/>
      <c r="UMZ3" s="131"/>
      <c r="UNB3" s="131"/>
      <c r="UND3" s="131"/>
      <c r="UNF3" s="131"/>
      <c r="UNH3" s="131"/>
      <c r="UNJ3" s="131"/>
      <c r="UNL3" s="131"/>
      <c r="UNN3" s="131"/>
      <c r="UNP3" s="131"/>
      <c r="UNR3" s="131"/>
      <c r="UNT3" s="131"/>
      <c r="UNV3" s="131"/>
      <c r="UNX3" s="131"/>
      <c r="UNZ3" s="131"/>
      <c r="UOB3" s="131"/>
      <c r="UOD3" s="131"/>
      <c r="UOF3" s="131"/>
      <c r="UOH3" s="131"/>
      <c r="UOJ3" s="131"/>
      <c r="UOL3" s="131"/>
      <c r="UON3" s="131"/>
      <c r="UOP3" s="131"/>
      <c r="UOR3" s="131"/>
      <c r="UOT3" s="131"/>
      <c r="UOV3" s="131"/>
      <c r="UOX3" s="131"/>
      <c r="UOZ3" s="131"/>
      <c r="UPB3" s="131"/>
      <c r="UPD3" s="131"/>
      <c r="UPF3" s="131"/>
      <c r="UPH3" s="131"/>
      <c r="UPJ3" s="131"/>
      <c r="UPL3" s="131"/>
      <c r="UPN3" s="131"/>
      <c r="UPP3" s="131"/>
      <c r="UPR3" s="131"/>
      <c r="UPT3" s="131"/>
      <c r="UPV3" s="131"/>
      <c r="UPX3" s="131"/>
      <c r="UPZ3" s="131"/>
      <c r="UQB3" s="131"/>
      <c r="UQD3" s="131"/>
      <c r="UQF3" s="131"/>
      <c r="UQH3" s="131"/>
      <c r="UQJ3" s="131"/>
      <c r="UQL3" s="131"/>
      <c r="UQN3" s="131"/>
      <c r="UQP3" s="131"/>
      <c r="UQR3" s="131"/>
      <c r="UQT3" s="131"/>
      <c r="UQV3" s="131"/>
      <c r="UQX3" s="131"/>
      <c r="UQZ3" s="131"/>
      <c r="URB3" s="131"/>
      <c r="URD3" s="131"/>
      <c r="URF3" s="131"/>
      <c r="URH3" s="131"/>
      <c r="URJ3" s="131"/>
      <c r="URL3" s="131"/>
      <c r="URN3" s="131"/>
      <c r="URP3" s="131"/>
      <c r="URR3" s="131"/>
      <c r="URT3" s="131"/>
      <c r="URV3" s="131"/>
      <c r="URX3" s="131"/>
      <c r="URZ3" s="131"/>
      <c r="USB3" s="131"/>
      <c r="USD3" s="131"/>
      <c r="USF3" s="131"/>
      <c r="USH3" s="131"/>
      <c r="USJ3" s="131"/>
      <c r="USL3" s="131"/>
      <c r="USN3" s="131"/>
      <c r="USP3" s="131"/>
      <c r="USR3" s="131"/>
      <c r="UST3" s="131"/>
      <c r="USV3" s="131"/>
      <c r="USX3" s="131"/>
      <c r="USZ3" s="131"/>
      <c r="UTB3" s="131"/>
      <c r="UTD3" s="131"/>
      <c r="UTF3" s="131"/>
      <c r="UTH3" s="131"/>
      <c r="UTJ3" s="131"/>
      <c r="UTL3" s="131"/>
      <c r="UTN3" s="131"/>
      <c r="UTP3" s="131"/>
      <c r="UTR3" s="131"/>
      <c r="UTT3" s="131"/>
      <c r="UTV3" s="131"/>
      <c r="UTX3" s="131"/>
      <c r="UTZ3" s="131"/>
      <c r="UUB3" s="131"/>
      <c r="UUD3" s="131"/>
      <c r="UUF3" s="131"/>
      <c r="UUH3" s="131"/>
      <c r="UUJ3" s="131"/>
      <c r="UUL3" s="131"/>
      <c r="UUN3" s="131"/>
      <c r="UUP3" s="131"/>
      <c r="UUR3" s="131"/>
      <c r="UUT3" s="131"/>
      <c r="UUV3" s="131"/>
      <c r="UUX3" s="131"/>
      <c r="UUZ3" s="131"/>
      <c r="UVB3" s="131"/>
      <c r="UVD3" s="131"/>
      <c r="UVF3" s="131"/>
      <c r="UVH3" s="131"/>
      <c r="UVJ3" s="131"/>
      <c r="UVL3" s="131"/>
      <c r="UVN3" s="131"/>
      <c r="UVP3" s="131"/>
      <c r="UVR3" s="131"/>
      <c r="UVT3" s="131"/>
      <c r="UVV3" s="131"/>
      <c r="UVX3" s="131"/>
      <c r="UVZ3" s="131"/>
      <c r="UWB3" s="131"/>
      <c r="UWD3" s="131"/>
      <c r="UWF3" s="131"/>
      <c r="UWH3" s="131"/>
      <c r="UWJ3" s="131"/>
      <c r="UWL3" s="131"/>
      <c r="UWN3" s="131"/>
      <c r="UWP3" s="131"/>
      <c r="UWR3" s="131"/>
      <c r="UWT3" s="131"/>
      <c r="UWV3" s="131"/>
      <c r="UWX3" s="131"/>
      <c r="UWZ3" s="131"/>
      <c r="UXB3" s="131"/>
      <c r="UXD3" s="131"/>
      <c r="UXF3" s="131"/>
      <c r="UXH3" s="131"/>
      <c r="UXJ3" s="131"/>
      <c r="UXL3" s="131"/>
      <c r="UXN3" s="131"/>
      <c r="UXP3" s="131"/>
      <c r="UXR3" s="131"/>
      <c r="UXT3" s="131"/>
      <c r="UXV3" s="131"/>
      <c r="UXX3" s="131"/>
      <c r="UXZ3" s="131"/>
      <c r="UYB3" s="131"/>
      <c r="UYD3" s="131"/>
      <c r="UYF3" s="131"/>
      <c r="UYH3" s="131"/>
      <c r="UYJ3" s="131"/>
      <c r="UYL3" s="131"/>
      <c r="UYN3" s="131"/>
      <c r="UYP3" s="131"/>
      <c r="UYR3" s="131"/>
      <c r="UYT3" s="131"/>
      <c r="UYV3" s="131"/>
      <c r="UYX3" s="131"/>
      <c r="UYZ3" s="131"/>
      <c r="UZB3" s="131"/>
      <c r="UZD3" s="131"/>
      <c r="UZF3" s="131"/>
      <c r="UZH3" s="131"/>
      <c r="UZJ3" s="131"/>
      <c r="UZL3" s="131"/>
      <c r="UZN3" s="131"/>
      <c r="UZP3" s="131"/>
      <c r="UZR3" s="131"/>
      <c r="UZT3" s="131"/>
      <c r="UZV3" s="131"/>
      <c r="UZX3" s="131"/>
      <c r="UZZ3" s="131"/>
      <c r="VAB3" s="131"/>
      <c r="VAD3" s="131"/>
      <c r="VAF3" s="131"/>
      <c r="VAH3" s="131"/>
      <c r="VAJ3" s="131"/>
      <c r="VAL3" s="131"/>
      <c r="VAN3" s="131"/>
      <c r="VAP3" s="131"/>
      <c r="VAR3" s="131"/>
      <c r="VAT3" s="131"/>
      <c r="VAV3" s="131"/>
      <c r="VAX3" s="131"/>
      <c r="VAZ3" s="131"/>
      <c r="VBB3" s="131"/>
      <c r="VBD3" s="131"/>
      <c r="VBF3" s="131"/>
      <c r="VBH3" s="131"/>
      <c r="VBJ3" s="131"/>
      <c r="VBL3" s="131"/>
      <c r="VBN3" s="131"/>
      <c r="VBP3" s="131"/>
      <c r="VBR3" s="131"/>
      <c r="VBT3" s="131"/>
      <c r="VBV3" s="131"/>
      <c r="VBX3" s="131"/>
      <c r="VBZ3" s="131"/>
      <c r="VCB3" s="131"/>
      <c r="VCD3" s="131"/>
      <c r="VCF3" s="131"/>
      <c r="VCH3" s="131"/>
      <c r="VCJ3" s="131"/>
      <c r="VCL3" s="131"/>
      <c r="VCN3" s="131"/>
      <c r="VCP3" s="131"/>
      <c r="VCR3" s="131"/>
      <c r="VCT3" s="131"/>
      <c r="VCV3" s="131"/>
      <c r="VCX3" s="131"/>
      <c r="VCZ3" s="131"/>
      <c r="VDB3" s="131"/>
      <c r="VDD3" s="131"/>
      <c r="VDF3" s="131"/>
      <c r="VDH3" s="131"/>
      <c r="VDJ3" s="131"/>
      <c r="VDL3" s="131"/>
      <c r="VDN3" s="131"/>
      <c r="VDP3" s="131"/>
      <c r="VDR3" s="131"/>
      <c r="VDT3" s="131"/>
      <c r="VDV3" s="131"/>
      <c r="VDX3" s="131"/>
      <c r="VDZ3" s="131"/>
      <c r="VEB3" s="131"/>
      <c r="VED3" s="131"/>
      <c r="VEF3" s="131"/>
      <c r="VEH3" s="131"/>
      <c r="VEJ3" s="131"/>
      <c r="VEL3" s="131"/>
      <c r="VEN3" s="131"/>
      <c r="VEP3" s="131"/>
      <c r="VER3" s="131"/>
      <c r="VET3" s="131"/>
      <c r="VEV3" s="131"/>
      <c r="VEX3" s="131"/>
      <c r="VEZ3" s="131"/>
      <c r="VFB3" s="131"/>
      <c r="VFD3" s="131"/>
      <c r="VFF3" s="131"/>
      <c r="VFH3" s="131"/>
      <c r="VFJ3" s="131"/>
      <c r="VFL3" s="131"/>
      <c r="VFN3" s="131"/>
      <c r="VFP3" s="131"/>
      <c r="VFR3" s="131"/>
      <c r="VFT3" s="131"/>
      <c r="VFV3" s="131"/>
      <c r="VFX3" s="131"/>
      <c r="VFZ3" s="131"/>
      <c r="VGB3" s="131"/>
      <c r="VGD3" s="131"/>
      <c r="VGF3" s="131"/>
      <c r="VGH3" s="131"/>
      <c r="VGJ3" s="131"/>
      <c r="VGL3" s="131"/>
      <c r="VGN3" s="131"/>
      <c r="VGP3" s="131"/>
      <c r="VGR3" s="131"/>
      <c r="VGT3" s="131"/>
      <c r="VGV3" s="131"/>
      <c r="VGX3" s="131"/>
      <c r="VGZ3" s="131"/>
      <c r="VHB3" s="131"/>
      <c r="VHD3" s="131"/>
      <c r="VHF3" s="131"/>
      <c r="VHH3" s="131"/>
      <c r="VHJ3" s="131"/>
      <c r="VHL3" s="131"/>
      <c r="VHN3" s="131"/>
      <c r="VHP3" s="131"/>
      <c r="VHR3" s="131"/>
      <c r="VHT3" s="131"/>
      <c r="VHV3" s="131"/>
      <c r="VHX3" s="131"/>
      <c r="VHZ3" s="131"/>
      <c r="VIB3" s="131"/>
      <c r="VID3" s="131"/>
      <c r="VIF3" s="131"/>
      <c r="VIH3" s="131"/>
      <c r="VIJ3" s="131"/>
      <c r="VIL3" s="131"/>
      <c r="VIN3" s="131"/>
      <c r="VIP3" s="131"/>
      <c r="VIR3" s="131"/>
      <c r="VIT3" s="131"/>
      <c r="VIV3" s="131"/>
      <c r="VIX3" s="131"/>
      <c r="VIZ3" s="131"/>
      <c r="VJB3" s="131"/>
      <c r="VJD3" s="131"/>
      <c r="VJF3" s="131"/>
      <c r="VJH3" s="131"/>
      <c r="VJJ3" s="131"/>
      <c r="VJL3" s="131"/>
      <c r="VJN3" s="131"/>
      <c r="VJP3" s="131"/>
      <c r="VJR3" s="131"/>
      <c r="VJT3" s="131"/>
      <c r="VJV3" s="131"/>
      <c r="VJX3" s="131"/>
      <c r="VJZ3" s="131"/>
      <c r="VKB3" s="131"/>
      <c r="VKD3" s="131"/>
      <c r="VKF3" s="131"/>
      <c r="VKH3" s="131"/>
      <c r="VKJ3" s="131"/>
      <c r="VKL3" s="131"/>
      <c r="VKN3" s="131"/>
      <c r="VKP3" s="131"/>
      <c r="VKR3" s="131"/>
      <c r="VKT3" s="131"/>
      <c r="VKV3" s="131"/>
      <c r="VKX3" s="131"/>
      <c r="VKZ3" s="131"/>
      <c r="VLB3" s="131"/>
      <c r="VLD3" s="131"/>
      <c r="VLF3" s="131"/>
      <c r="VLH3" s="131"/>
      <c r="VLJ3" s="131"/>
      <c r="VLL3" s="131"/>
      <c r="VLN3" s="131"/>
      <c r="VLP3" s="131"/>
      <c r="VLR3" s="131"/>
      <c r="VLT3" s="131"/>
      <c r="VLV3" s="131"/>
      <c r="VLX3" s="131"/>
      <c r="VLZ3" s="131"/>
      <c r="VMB3" s="131"/>
      <c r="VMD3" s="131"/>
      <c r="VMF3" s="131"/>
      <c r="VMH3" s="131"/>
      <c r="VMJ3" s="131"/>
      <c r="VML3" s="131"/>
      <c r="VMN3" s="131"/>
      <c r="VMP3" s="131"/>
      <c r="VMR3" s="131"/>
      <c r="VMT3" s="131"/>
      <c r="VMV3" s="131"/>
      <c r="VMX3" s="131"/>
      <c r="VMZ3" s="131"/>
      <c r="VNB3" s="131"/>
      <c r="VND3" s="131"/>
      <c r="VNF3" s="131"/>
      <c r="VNH3" s="131"/>
      <c r="VNJ3" s="131"/>
      <c r="VNL3" s="131"/>
      <c r="VNN3" s="131"/>
      <c r="VNP3" s="131"/>
      <c r="VNR3" s="131"/>
      <c r="VNT3" s="131"/>
      <c r="VNV3" s="131"/>
      <c r="VNX3" s="131"/>
      <c r="VNZ3" s="131"/>
      <c r="VOB3" s="131"/>
      <c r="VOD3" s="131"/>
      <c r="VOF3" s="131"/>
      <c r="VOH3" s="131"/>
      <c r="VOJ3" s="131"/>
      <c r="VOL3" s="131"/>
      <c r="VON3" s="131"/>
      <c r="VOP3" s="131"/>
      <c r="VOR3" s="131"/>
      <c r="VOT3" s="131"/>
      <c r="VOV3" s="131"/>
      <c r="VOX3" s="131"/>
      <c r="VOZ3" s="131"/>
      <c r="VPB3" s="131"/>
      <c r="VPD3" s="131"/>
      <c r="VPF3" s="131"/>
      <c r="VPH3" s="131"/>
      <c r="VPJ3" s="131"/>
      <c r="VPL3" s="131"/>
      <c r="VPN3" s="131"/>
      <c r="VPP3" s="131"/>
      <c r="VPR3" s="131"/>
      <c r="VPT3" s="131"/>
      <c r="VPV3" s="131"/>
      <c r="VPX3" s="131"/>
      <c r="VPZ3" s="131"/>
      <c r="VQB3" s="131"/>
      <c r="VQD3" s="131"/>
      <c r="VQF3" s="131"/>
      <c r="VQH3" s="131"/>
      <c r="VQJ3" s="131"/>
      <c r="VQL3" s="131"/>
      <c r="VQN3" s="131"/>
      <c r="VQP3" s="131"/>
      <c r="VQR3" s="131"/>
      <c r="VQT3" s="131"/>
      <c r="VQV3" s="131"/>
      <c r="VQX3" s="131"/>
      <c r="VQZ3" s="131"/>
      <c r="VRB3" s="131"/>
      <c r="VRD3" s="131"/>
      <c r="VRF3" s="131"/>
      <c r="VRH3" s="131"/>
      <c r="VRJ3" s="131"/>
      <c r="VRL3" s="131"/>
      <c r="VRN3" s="131"/>
      <c r="VRP3" s="131"/>
      <c r="VRR3" s="131"/>
      <c r="VRT3" s="131"/>
      <c r="VRV3" s="131"/>
      <c r="VRX3" s="131"/>
      <c r="VRZ3" s="131"/>
      <c r="VSB3" s="131"/>
      <c r="VSD3" s="131"/>
      <c r="VSF3" s="131"/>
      <c r="VSH3" s="131"/>
      <c r="VSJ3" s="131"/>
      <c r="VSL3" s="131"/>
      <c r="VSN3" s="131"/>
      <c r="VSP3" s="131"/>
      <c r="VSR3" s="131"/>
      <c r="VST3" s="131"/>
      <c r="VSV3" s="131"/>
      <c r="VSX3" s="131"/>
      <c r="VSZ3" s="131"/>
      <c r="VTB3" s="131"/>
      <c r="VTD3" s="131"/>
      <c r="VTF3" s="131"/>
      <c r="VTH3" s="131"/>
      <c r="VTJ3" s="131"/>
      <c r="VTL3" s="131"/>
      <c r="VTN3" s="131"/>
      <c r="VTP3" s="131"/>
      <c r="VTR3" s="131"/>
      <c r="VTT3" s="131"/>
      <c r="VTV3" s="131"/>
      <c r="VTX3" s="131"/>
      <c r="VTZ3" s="131"/>
      <c r="VUB3" s="131"/>
      <c r="VUD3" s="131"/>
      <c r="VUF3" s="131"/>
      <c r="VUH3" s="131"/>
      <c r="VUJ3" s="131"/>
      <c r="VUL3" s="131"/>
      <c r="VUN3" s="131"/>
      <c r="VUP3" s="131"/>
      <c r="VUR3" s="131"/>
      <c r="VUT3" s="131"/>
      <c r="VUV3" s="131"/>
      <c r="VUX3" s="131"/>
      <c r="VUZ3" s="131"/>
      <c r="VVB3" s="131"/>
      <c r="VVD3" s="131"/>
      <c r="VVF3" s="131"/>
      <c r="VVH3" s="131"/>
      <c r="VVJ3" s="131"/>
      <c r="VVL3" s="131"/>
      <c r="VVN3" s="131"/>
      <c r="VVP3" s="131"/>
      <c r="VVR3" s="131"/>
      <c r="VVT3" s="131"/>
      <c r="VVV3" s="131"/>
      <c r="VVX3" s="131"/>
      <c r="VVZ3" s="131"/>
      <c r="VWB3" s="131"/>
      <c r="VWD3" s="131"/>
      <c r="VWF3" s="131"/>
      <c r="VWH3" s="131"/>
      <c r="VWJ3" s="131"/>
      <c r="VWL3" s="131"/>
      <c r="VWN3" s="131"/>
      <c r="VWP3" s="131"/>
      <c r="VWR3" s="131"/>
      <c r="VWT3" s="131"/>
      <c r="VWV3" s="131"/>
      <c r="VWX3" s="131"/>
      <c r="VWZ3" s="131"/>
      <c r="VXB3" s="131"/>
      <c r="VXD3" s="131"/>
      <c r="VXF3" s="131"/>
      <c r="VXH3" s="131"/>
      <c r="VXJ3" s="131"/>
      <c r="VXL3" s="131"/>
      <c r="VXN3" s="131"/>
      <c r="VXP3" s="131"/>
      <c r="VXR3" s="131"/>
      <c r="VXT3" s="131"/>
      <c r="VXV3" s="131"/>
      <c r="VXX3" s="131"/>
      <c r="VXZ3" s="131"/>
      <c r="VYB3" s="131"/>
      <c r="VYD3" s="131"/>
      <c r="VYF3" s="131"/>
      <c r="VYH3" s="131"/>
      <c r="VYJ3" s="131"/>
      <c r="VYL3" s="131"/>
      <c r="VYN3" s="131"/>
      <c r="VYP3" s="131"/>
      <c r="VYR3" s="131"/>
      <c r="VYT3" s="131"/>
      <c r="VYV3" s="131"/>
      <c r="VYX3" s="131"/>
      <c r="VYZ3" s="131"/>
      <c r="VZB3" s="131"/>
      <c r="VZD3" s="131"/>
      <c r="VZF3" s="131"/>
      <c r="VZH3" s="131"/>
      <c r="VZJ3" s="131"/>
      <c r="VZL3" s="131"/>
      <c r="VZN3" s="131"/>
      <c r="VZP3" s="131"/>
      <c r="VZR3" s="131"/>
      <c r="VZT3" s="131"/>
      <c r="VZV3" s="131"/>
      <c r="VZX3" s="131"/>
      <c r="VZZ3" s="131"/>
      <c r="WAB3" s="131"/>
      <c r="WAD3" s="131"/>
      <c r="WAF3" s="131"/>
      <c r="WAH3" s="131"/>
      <c r="WAJ3" s="131"/>
      <c r="WAL3" s="131"/>
      <c r="WAN3" s="131"/>
      <c r="WAP3" s="131"/>
      <c r="WAR3" s="131"/>
      <c r="WAT3" s="131"/>
      <c r="WAV3" s="131"/>
      <c r="WAX3" s="131"/>
      <c r="WAZ3" s="131"/>
      <c r="WBB3" s="131"/>
      <c r="WBD3" s="131"/>
      <c r="WBF3" s="131"/>
      <c r="WBH3" s="131"/>
      <c r="WBJ3" s="131"/>
      <c r="WBL3" s="131"/>
      <c r="WBN3" s="131"/>
      <c r="WBP3" s="131"/>
      <c r="WBR3" s="131"/>
      <c r="WBT3" s="131"/>
      <c r="WBV3" s="131"/>
      <c r="WBX3" s="131"/>
      <c r="WBZ3" s="131"/>
      <c r="WCB3" s="131"/>
      <c r="WCD3" s="131"/>
      <c r="WCF3" s="131"/>
      <c r="WCH3" s="131"/>
      <c r="WCJ3" s="131"/>
      <c r="WCL3" s="131"/>
      <c r="WCN3" s="131"/>
      <c r="WCP3" s="131"/>
      <c r="WCR3" s="131"/>
      <c r="WCT3" s="131"/>
      <c r="WCV3" s="131"/>
      <c r="WCX3" s="131"/>
      <c r="WCZ3" s="131"/>
      <c r="WDB3" s="131"/>
      <c r="WDD3" s="131"/>
      <c r="WDF3" s="131"/>
      <c r="WDH3" s="131"/>
      <c r="WDJ3" s="131"/>
      <c r="WDL3" s="131"/>
      <c r="WDN3" s="131"/>
      <c r="WDP3" s="131"/>
      <c r="WDR3" s="131"/>
      <c r="WDT3" s="131"/>
      <c r="WDV3" s="131"/>
      <c r="WDX3" s="131"/>
      <c r="WDZ3" s="131"/>
      <c r="WEB3" s="131"/>
      <c r="WED3" s="131"/>
      <c r="WEF3" s="131"/>
      <c r="WEH3" s="131"/>
      <c r="WEJ3" s="131"/>
      <c r="WEL3" s="131"/>
      <c r="WEN3" s="131"/>
      <c r="WEP3" s="131"/>
      <c r="WER3" s="131"/>
      <c r="WET3" s="131"/>
      <c r="WEV3" s="131"/>
      <c r="WEX3" s="131"/>
      <c r="WEZ3" s="131"/>
      <c r="WFB3" s="131"/>
      <c r="WFD3" s="131"/>
      <c r="WFF3" s="131"/>
      <c r="WFH3" s="131"/>
      <c r="WFJ3" s="131"/>
      <c r="WFL3" s="131"/>
      <c r="WFN3" s="131"/>
      <c r="WFP3" s="131"/>
      <c r="WFR3" s="131"/>
      <c r="WFT3" s="131"/>
      <c r="WFV3" s="131"/>
      <c r="WFX3" s="131"/>
      <c r="WFZ3" s="131"/>
      <c r="WGB3" s="131"/>
      <c r="WGD3" s="131"/>
      <c r="WGF3" s="131"/>
      <c r="WGH3" s="131"/>
      <c r="WGJ3" s="131"/>
      <c r="WGL3" s="131"/>
      <c r="WGN3" s="131"/>
      <c r="WGP3" s="131"/>
      <c r="WGR3" s="131"/>
      <c r="WGT3" s="131"/>
      <c r="WGV3" s="131"/>
      <c r="WGX3" s="131"/>
      <c r="WGZ3" s="131"/>
      <c r="WHB3" s="131"/>
      <c r="WHD3" s="131"/>
      <c r="WHF3" s="131"/>
      <c r="WHH3" s="131"/>
      <c r="WHJ3" s="131"/>
      <c r="WHL3" s="131"/>
      <c r="WHN3" s="131"/>
      <c r="WHP3" s="131"/>
      <c r="WHR3" s="131"/>
      <c r="WHT3" s="131"/>
      <c r="WHV3" s="131"/>
      <c r="WHX3" s="131"/>
      <c r="WHZ3" s="131"/>
      <c r="WIB3" s="131"/>
      <c r="WID3" s="131"/>
      <c r="WIF3" s="131"/>
      <c r="WIH3" s="131"/>
      <c r="WIJ3" s="131"/>
      <c r="WIL3" s="131"/>
      <c r="WIN3" s="131"/>
      <c r="WIP3" s="131"/>
      <c r="WIR3" s="131"/>
      <c r="WIT3" s="131"/>
      <c r="WIV3" s="131"/>
      <c r="WIX3" s="131"/>
      <c r="WIZ3" s="131"/>
      <c r="WJB3" s="131"/>
      <c r="WJD3" s="131"/>
      <c r="WJF3" s="131"/>
      <c r="WJH3" s="131"/>
      <c r="WJJ3" s="131"/>
      <c r="WJL3" s="131"/>
      <c r="WJN3" s="131"/>
      <c r="WJP3" s="131"/>
      <c r="WJR3" s="131"/>
      <c r="WJT3" s="131"/>
      <c r="WJV3" s="131"/>
      <c r="WJX3" s="131"/>
      <c r="WJZ3" s="131"/>
      <c r="WKB3" s="131"/>
      <c r="WKD3" s="131"/>
      <c r="WKF3" s="131"/>
      <c r="WKH3" s="131"/>
      <c r="WKJ3" s="131"/>
      <c r="WKL3" s="131"/>
      <c r="WKN3" s="131"/>
      <c r="WKP3" s="131"/>
      <c r="WKR3" s="131"/>
      <c r="WKT3" s="131"/>
      <c r="WKV3" s="131"/>
      <c r="WKX3" s="131"/>
      <c r="WKZ3" s="131"/>
      <c r="WLB3" s="131"/>
      <c r="WLD3" s="131"/>
      <c r="WLF3" s="131"/>
      <c r="WLH3" s="131"/>
      <c r="WLJ3" s="131"/>
      <c r="WLL3" s="131"/>
      <c r="WLN3" s="131"/>
      <c r="WLP3" s="131"/>
      <c r="WLR3" s="131"/>
      <c r="WLT3" s="131"/>
      <c r="WLV3" s="131"/>
      <c r="WLX3" s="131"/>
      <c r="WLZ3" s="131"/>
      <c r="WMB3" s="131"/>
      <c r="WMD3" s="131"/>
      <c r="WMF3" s="131"/>
      <c r="WMH3" s="131"/>
      <c r="WMJ3" s="131"/>
      <c r="WML3" s="131"/>
      <c r="WMN3" s="131"/>
      <c r="WMP3" s="131"/>
      <c r="WMR3" s="131"/>
      <c r="WMT3" s="131"/>
      <c r="WMV3" s="131"/>
      <c r="WMX3" s="131"/>
      <c r="WMZ3" s="131"/>
      <c r="WNB3" s="131"/>
      <c r="WND3" s="131"/>
      <c r="WNF3" s="131"/>
      <c r="WNH3" s="131"/>
      <c r="WNJ3" s="131"/>
      <c r="WNL3" s="131"/>
      <c r="WNN3" s="131"/>
      <c r="WNP3" s="131"/>
      <c r="WNR3" s="131"/>
      <c r="WNT3" s="131"/>
      <c r="WNV3" s="131"/>
      <c r="WNX3" s="131"/>
      <c r="WNZ3" s="131"/>
      <c r="WOB3" s="131"/>
      <c r="WOD3" s="131"/>
      <c r="WOF3" s="131"/>
      <c r="WOH3" s="131"/>
      <c r="WOJ3" s="131"/>
      <c r="WOL3" s="131"/>
      <c r="WON3" s="131"/>
      <c r="WOP3" s="131"/>
      <c r="WOR3" s="131"/>
      <c r="WOT3" s="131"/>
      <c r="WOV3" s="131"/>
      <c r="WOX3" s="131"/>
      <c r="WOZ3" s="131"/>
      <c r="WPB3" s="131"/>
      <c r="WPD3" s="131"/>
      <c r="WPF3" s="131"/>
      <c r="WPH3" s="131"/>
      <c r="WPJ3" s="131"/>
      <c r="WPL3" s="131"/>
      <c r="WPN3" s="131"/>
      <c r="WPP3" s="131"/>
      <c r="WPR3" s="131"/>
      <c r="WPT3" s="131"/>
      <c r="WPV3" s="131"/>
      <c r="WPX3" s="131"/>
      <c r="WPZ3" s="131"/>
      <c r="WQB3" s="131"/>
      <c r="WQD3" s="131"/>
      <c r="WQF3" s="131"/>
      <c r="WQH3" s="131"/>
      <c r="WQJ3" s="131"/>
      <c r="WQL3" s="131"/>
      <c r="WQN3" s="131"/>
      <c r="WQP3" s="131"/>
      <c r="WQR3" s="131"/>
      <c r="WQT3" s="131"/>
      <c r="WQV3" s="131"/>
      <c r="WQX3" s="131"/>
      <c r="WQZ3" s="131"/>
      <c r="WRB3" s="131"/>
      <c r="WRD3" s="131"/>
      <c r="WRF3" s="131"/>
      <c r="WRH3" s="131"/>
      <c r="WRJ3" s="131"/>
      <c r="WRL3" s="131"/>
      <c r="WRN3" s="131"/>
      <c r="WRP3" s="131"/>
      <c r="WRR3" s="131"/>
      <c r="WRT3" s="131"/>
      <c r="WRV3" s="131"/>
      <c r="WRX3" s="131"/>
      <c r="WRZ3" s="131"/>
      <c r="WSB3" s="131"/>
      <c r="WSD3" s="131"/>
      <c r="WSF3" s="131"/>
      <c r="WSH3" s="131"/>
      <c r="WSJ3" s="131"/>
      <c r="WSL3" s="131"/>
      <c r="WSN3" s="131"/>
      <c r="WSP3" s="131"/>
      <c r="WSR3" s="131"/>
      <c r="WST3" s="131"/>
      <c r="WSV3" s="131"/>
      <c r="WSX3" s="131"/>
      <c r="WSZ3" s="131"/>
      <c r="WTB3" s="131"/>
      <c r="WTD3" s="131"/>
      <c r="WTF3" s="131"/>
      <c r="WTH3" s="131"/>
      <c r="WTJ3" s="131"/>
      <c r="WTL3" s="131"/>
      <c r="WTN3" s="131"/>
      <c r="WTP3" s="131"/>
      <c r="WTR3" s="131"/>
      <c r="WTT3" s="131"/>
      <c r="WTV3" s="131"/>
      <c r="WTX3" s="131"/>
      <c r="WTZ3" s="131"/>
      <c r="WUB3" s="131"/>
      <c r="WUD3" s="131"/>
      <c r="WUF3" s="131"/>
      <c r="WUH3" s="131"/>
      <c r="WUJ3" s="131"/>
      <c r="WUL3" s="131"/>
      <c r="WUN3" s="131"/>
      <c r="WUP3" s="131"/>
      <c r="WUR3" s="131"/>
      <c r="WUT3" s="131"/>
      <c r="WUV3" s="131"/>
      <c r="WUX3" s="131"/>
      <c r="WUZ3" s="131"/>
      <c r="WVB3" s="131"/>
      <c r="WVD3" s="131"/>
      <c r="WVF3" s="131"/>
      <c r="WVH3" s="131"/>
      <c r="WVJ3" s="131"/>
      <c r="WVL3" s="131"/>
      <c r="WVN3" s="131"/>
      <c r="WVP3" s="131"/>
      <c r="WVR3" s="131"/>
      <c r="WVT3" s="131"/>
      <c r="WVV3" s="131"/>
      <c r="WVX3" s="131"/>
      <c r="WVZ3" s="131"/>
      <c r="WWB3" s="131"/>
      <c r="WWD3" s="131"/>
      <c r="WWF3" s="131"/>
      <c r="WWH3" s="131"/>
      <c r="WWJ3" s="131"/>
      <c r="WWL3" s="131"/>
      <c r="WWN3" s="131"/>
      <c r="WWP3" s="131"/>
      <c r="WWR3" s="131"/>
      <c r="WWT3" s="131"/>
      <c r="WWV3" s="131"/>
      <c r="WWX3" s="131"/>
      <c r="WWZ3" s="131"/>
      <c r="WXB3" s="131"/>
      <c r="WXD3" s="131"/>
      <c r="WXF3" s="131"/>
      <c r="WXH3" s="131"/>
      <c r="WXJ3" s="131"/>
      <c r="WXL3" s="131"/>
      <c r="WXN3" s="131"/>
      <c r="WXP3" s="131"/>
      <c r="WXR3" s="131"/>
      <c r="WXT3" s="131"/>
      <c r="WXV3" s="131"/>
      <c r="WXX3" s="131"/>
      <c r="WXZ3" s="131"/>
      <c r="WYB3" s="131"/>
      <c r="WYD3" s="131"/>
      <c r="WYF3" s="131"/>
      <c r="WYH3" s="131"/>
      <c r="WYJ3" s="131"/>
      <c r="WYL3" s="131"/>
      <c r="WYN3" s="131"/>
      <c r="WYP3" s="131"/>
      <c r="WYR3" s="131"/>
      <c r="WYT3" s="131"/>
      <c r="WYV3" s="131"/>
      <c r="WYX3" s="131"/>
      <c r="WYZ3" s="131"/>
      <c r="WZB3" s="131"/>
      <c r="WZD3" s="131"/>
      <c r="WZF3" s="131"/>
      <c r="WZH3" s="131"/>
      <c r="WZJ3" s="131"/>
      <c r="WZL3" s="131"/>
      <c r="WZN3" s="131"/>
      <c r="WZP3" s="131"/>
      <c r="WZR3" s="131"/>
      <c r="WZT3" s="131"/>
      <c r="WZV3" s="131"/>
      <c r="WZX3" s="131"/>
      <c r="WZZ3" s="131"/>
      <c r="XAB3" s="131"/>
      <c r="XAD3" s="131"/>
      <c r="XAF3" s="131"/>
      <c r="XAH3" s="131"/>
      <c r="XAJ3" s="131"/>
      <c r="XAL3" s="131"/>
      <c r="XAN3" s="131"/>
      <c r="XAP3" s="131"/>
      <c r="XAR3" s="131"/>
      <c r="XAT3" s="131"/>
      <c r="XAV3" s="131"/>
      <c r="XAX3" s="131"/>
      <c r="XAZ3" s="131"/>
      <c r="XBB3" s="131"/>
      <c r="XBD3" s="131"/>
      <c r="XBF3" s="131"/>
      <c r="XBH3" s="131"/>
      <c r="XBJ3" s="131"/>
      <c r="XBL3" s="131"/>
      <c r="XBN3" s="131"/>
      <c r="XBP3" s="131"/>
      <c r="XBR3" s="131"/>
      <c r="XBT3" s="131"/>
      <c r="XBV3" s="131"/>
      <c r="XBX3" s="131"/>
      <c r="XBZ3" s="131"/>
      <c r="XCB3" s="131"/>
      <c r="XCD3" s="131"/>
      <c r="XCF3" s="131"/>
      <c r="XCH3" s="131"/>
      <c r="XCJ3" s="131"/>
      <c r="XCL3" s="131"/>
      <c r="XCN3" s="131"/>
      <c r="XCP3" s="131"/>
      <c r="XCR3" s="131"/>
      <c r="XCT3" s="131"/>
      <c r="XCV3" s="131"/>
      <c r="XCX3" s="131"/>
      <c r="XCZ3" s="131"/>
      <c r="XDB3" s="131"/>
      <c r="XDD3" s="131"/>
      <c r="XDF3" s="131"/>
      <c r="XDH3" s="131"/>
      <c r="XDJ3" s="131"/>
      <c r="XDL3" s="131"/>
      <c r="XDN3" s="131"/>
      <c r="XDP3" s="131"/>
      <c r="XDR3" s="131"/>
      <c r="XDT3" s="131"/>
      <c r="XDV3" s="131"/>
      <c r="XDX3" s="131"/>
      <c r="XDZ3" s="131"/>
      <c r="XEB3" s="131"/>
      <c r="XED3" s="131"/>
      <c r="XEF3" s="131"/>
      <c r="XEH3" s="131"/>
      <c r="XEJ3" s="131"/>
      <c r="XEL3" s="131"/>
      <c r="XEN3" s="131"/>
      <c r="XEP3" s="131"/>
      <c r="XER3" s="131"/>
      <c r="XET3" s="131"/>
      <c r="XEV3" s="131"/>
      <c r="XEX3" s="131"/>
      <c r="XEZ3" s="131"/>
      <c r="XFB3" s="131"/>
      <c r="XFD3" s="131"/>
    </row>
    <row r="4" spans="1:1024 1026:2048 2050:3072 3074:4096 4098:5120 5122:6144 6146:7168 7170:8192 8194:9216 9218:10240 10242:11264 11266:12288 12290:13312 13314:14336 14338:15360 15362:16384" customFormat="1" x14ac:dyDescent="0.25">
      <c r="A4" t="s">
        <v>63</v>
      </c>
      <c r="B4" s="130" t="s">
        <v>64</v>
      </c>
    </row>
    <row r="5" spans="1:1024 1026:2048 2050:3072 3074:4096 4098:5120 5122:6144 6146:7168 7170:8192 8194:9216 9218:10240 10242:11264 11266:12288 12290:13312 13314:14336 14338:15360 15362:16384" customFormat="1" x14ac:dyDescent="0.25">
      <c r="A5" s="17"/>
      <c r="B5" s="131"/>
    </row>
    <row r="6" spans="1:1024 1026:2048 2050:3072 3074:4096 4098:5120 5122:6144 6146:7168 7170:8192 8194:9216 9218:10240 10242:11264 11266:12288 12290:13312 13314:14336 14338:15360 15362:16384" s="17" customFormat="1" x14ac:dyDescent="0.25">
      <c r="A6" s="132" t="s">
        <v>72</v>
      </c>
      <c r="B6" s="131"/>
      <c r="D6" s="131"/>
      <c r="F6" s="131"/>
      <c r="H6" s="131"/>
      <c r="J6" s="131"/>
      <c r="L6" s="131"/>
      <c r="N6" s="131"/>
      <c r="P6" s="131"/>
      <c r="R6" s="131"/>
      <c r="T6" s="131"/>
      <c r="V6" s="131"/>
      <c r="X6" s="131"/>
      <c r="Z6" s="131"/>
      <c r="AB6" s="131"/>
      <c r="AD6" s="131"/>
      <c r="AF6" s="131"/>
      <c r="AH6" s="131"/>
      <c r="AJ6" s="131"/>
      <c r="AL6" s="131"/>
      <c r="AN6" s="131"/>
      <c r="AP6" s="131"/>
      <c r="AR6" s="131"/>
      <c r="AT6" s="131"/>
      <c r="AV6" s="131"/>
      <c r="AX6" s="131"/>
      <c r="AZ6" s="131"/>
      <c r="BB6" s="131"/>
      <c r="BD6" s="131"/>
      <c r="BF6" s="131"/>
      <c r="BH6" s="131"/>
      <c r="BJ6" s="131"/>
      <c r="BL6" s="131"/>
      <c r="BN6" s="131"/>
      <c r="BP6" s="131"/>
      <c r="BR6" s="131"/>
      <c r="BT6" s="131"/>
      <c r="BV6" s="131"/>
      <c r="BX6" s="131"/>
      <c r="BZ6" s="131"/>
      <c r="CB6" s="131"/>
      <c r="CD6" s="131"/>
      <c r="CF6" s="131"/>
      <c r="CH6" s="131"/>
      <c r="CJ6" s="131"/>
      <c r="CL6" s="131"/>
      <c r="CN6" s="131"/>
      <c r="CP6" s="131"/>
      <c r="CR6" s="131"/>
      <c r="CT6" s="131"/>
      <c r="CV6" s="131"/>
      <c r="CX6" s="131"/>
      <c r="CZ6" s="131"/>
      <c r="DB6" s="131"/>
      <c r="DD6" s="131"/>
      <c r="DF6" s="131"/>
      <c r="DH6" s="131"/>
      <c r="DJ6" s="131"/>
      <c r="DL6" s="131"/>
      <c r="DN6" s="131"/>
      <c r="DP6" s="131"/>
      <c r="DR6" s="131"/>
      <c r="DT6" s="131"/>
      <c r="DV6" s="131"/>
      <c r="DX6" s="131"/>
      <c r="DZ6" s="131"/>
      <c r="EB6" s="131"/>
      <c r="ED6" s="131"/>
      <c r="EF6" s="131"/>
      <c r="EH6" s="131"/>
      <c r="EJ6" s="131"/>
      <c r="EL6" s="131"/>
      <c r="EN6" s="131"/>
      <c r="EP6" s="131"/>
      <c r="ER6" s="131"/>
      <c r="ET6" s="131"/>
      <c r="EV6" s="131"/>
      <c r="EX6" s="131"/>
      <c r="EZ6" s="131"/>
      <c r="FB6" s="131"/>
      <c r="FD6" s="131"/>
      <c r="FF6" s="131"/>
      <c r="FH6" s="131"/>
      <c r="FJ6" s="131"/>
      <c r="FL6" s="131"/>
      <c r="FN6" s="131"/>
      <c r="FP6" s="131"/>
      <c r="FR6" s="131"/>
      <c r="FT6" s="131"/>
      <c r="FV6" s="131"/>
      <c r="FX6" s="131"/>
      <c r="FZ6" s="131"/>
      <c r="GB6" s="131"/>
      <c r="GD6" s="131"/>
      <c r="GF6" s="131"/>
      <c r="GH6" s="131"/>
      <c r="GJ6" s="131"/>
      <c r="GL6" s="131"/>
      <c r="GN6" s="131"/>
      <c r="GP6" s="131"/>
      <c r="GR6" s="131"/>
      <c r="GT6" s="131"/>
      <c r="GV6" s="131"/>
      <c r="GX6" s="131"/>
      <c r="GZ6" s="131"/>
      <c r="HB6" s="131"/>
      <c r="HD6" s="131"/>
      <c r="HF6" s="131"/>
      <c r="HH6" s="131"/>
      <c r="HJ6" s="131"/>
      <c r="HL6" s="131"/>
      <c r="HN6" s="131"/>
      <c r="HP6" s="131"/>
      <c r="HR6" s="131"/>
      <c r="HT6" s="131"/>
      <c r="HV6" s="131"/>
      <c r="HX6" s="131"/>
      <c r="HZ6" s="131"/>
      <c r="IB6" s="131"/>
      <c r="ID6" s="131"/>
      <c r="IF6" s="131"/>
      <c r="IH6" s="131"/>
      <c r="IJ6" s="131"/>
      <c r="IL6" s="131"/>
      <c r="IN6" s="131"/>
      <c r="IP6" s="131"/>
      <c r="IR6" s="131"/>
      <c r="IT6" s="131"/>
      <c r="IV6" s="131"/>
      <c r="IX6" s="131"/>
      <c r="IZ6" s="131"/>
      <c r="JB6" s="131"/>
      <c r="JD6" s="131"/>
      <c r="JF6" s="131"/>
      <c r="JH6" s="131"/>
      <c r="JJ6" s="131"/>
      <c r="JL6" s="131"/>
      <c r="JN6" s="131"/>
      <c r="JP6" s="131"/>
      <c r="JR6" s="131"/>
      <c r="JT6" s="131"/>
      <c r="JV6" s="131"/>
      <c r="JX6" s="131"/>
      <c r="JZ6" s="131"/>
      <c r="KB6" s="131"/>
      <c r="KD6" s="131"/>
      <c r="KF6" s="131"/>
      <c r="KH6" s="131"/>
      <c r="KJ6" s="131"/>
      <c r="KL6" s="131"/>
      <c r="KN6" s="131"/>
      <c r="KP6" s="131"/>
      <c r="KR6" s="131"/>
      <c r="KT6" s="131"/>
      <c r="KV6" s="131"/>
      <c r="KX6" s="131"/>
      <c r="KZ6" s="131"/>
      <c r="LB6" s="131"/>
      <c r="LD6" s="131"/>
      <c r="LF6" s="131"/>
      <c r="LH6" s="131"/>
      <c r="LJ6" s="131"/>
      <c r="LL6" s="131"/>
      <c r="LN6" s="131"/>
      <c r="LP6" s="131"/>
      <c r="LR6" s="131"/>
      <c r="LT6" s="131"/>
      <c r="LV6" s="131"/>
      <c r="LX6" s="131"/>
      <c r="LZ6" s="131"/>
      <c r="MB6" s="131"/>
      <c r="MD6" s="131"/>
      <c r="MF6" s="131"/>
      <c r="MH6" s="131"/>
      <c r="MJ6" s="131"/>
      <c r="ML6" s="131"/>
      <c r="MN6" s="131"/>
      <c r="MP6" s="131"/>
      <c r="MR6" s="131"/>
      <c r="MT6" s="131"/>
      <c r="MV6" s="131"/>
      <c r="MX6" s="131"/>
      <c r="MZ6" s="131"/>
      <c r="NB6" s="131"/>
      <c r="ND6" s="131"/>
      <c r="NF6" s="131"/>
      <c r="NH6" s="131"/>
      <c r="NJ6" s="131"/>
      <c r="NL6" s="131"/>
      <c r="NN6" s="131"/>
      <c r="NP6" s="131"/>
      <c r="NR6" s="131"/>
      <c r="NT6" s="131"/>
      <c r="NV6" s="131"/>
      <c r="NX6" s="131"/>
      <c r="NZ6" s="131"/>
      <c r="OB6" s="131"/>
      <c r="OD6" s="131"/>
      <c r="OF6" s="131"/>
      <c r="OH6" s="131"/>
      <c r="OJ6" s="131"/>
      <c r="OL6" s="131"/>
      <c r="ON6" s="131"/>
      <c r="OP6" s="131"/>
      <c r="OR6" s="131"/>
      <c r="OT6" s="131"/>
      <c r="OV6" s="131"/>
      <c r="OX6" s="131"/>
      <c r="OZ6" s="131"/>
      <c r="PB6" s="131"/>
      <c r="PD6" s="131"/>
      <c r="PF6" s="131"/>
      <c r="PH6" s="131"/>
      <c r="PJ6" s="131"/>
      <c r="PL6" s="131"/>
      <c r="PN6" s="131"/>
      <c r="PP6" s="131"/>
      <c r="PR6" s="131"/>
      <c r="PT6" s="131"/>
      <c r="PV6" s="131"/>
      <c r="PX6" s="131"/>
      <c r="PZ6" s="131"/>
      <c r="QB6" s="131"/>
      <c r="QD6" s="131"/>
      <c r="QF6" s="131"/>
      <c r="QH6" s="131"/>
      <c r="QJ6" s="131"/>
      <c r="QL6" s="131"/>
      <c r="QN6" s="131"/>
      <c r="QP6" s="131"/>
      <c r="QR6" s="131"/>
      <c r="QT6" s="131"/>
      <c r="QV6" s="131"/>
      <c r="QX6" s="131"/>
      <c r="QZ6" s="131"/>
      <c r="RB6" s="131"/>
      <c r="RD6" s="131"/>
      <c r="RF6" s="131"/>
      <c r="RH6" s="131"/>
      <c r="RJ6" s="131"/>
      <c r="RL6" s="131"/>
      <c r="RN6" s="131"/>
      <c r="RP6" s="131"/>
      <c r="RR6" s="131"/>
      <c r="RT6" s="131"/>
      <c r="RV6" s="131"/>
      <c r="RX6" s="131"/>
      <c r="RZ6" s="131"/>
      <c r="SB6" s="131"/>
      <c r="SD6" s="131"/>
      <c r="SF6" s="131"/>
      <c r="SH6" s="131"/>
      <c r="SJ6" s="131"/>
      <c r="SL6" s="131"/>
      <c r="SN6" s="131"/>
      <c r="SP6" s="131"/>
      <c r="SR6" s="131"/>
      <c r="ST6" s="131"/>
      <c r="SV6" s="131"/>
      <c r="SX6" s="131"/>
      <c r="SZ6" s="131"/>
      <c r="TB6" s="131"/>
      <c r="TD6" s="131"/>
      <c r="TF6" s="131"/>
      <c r="TH6" s="131"/>
      <c r="TJ6" s="131"/>
      <c r="TL6" s="131"/>
      <c r="TN6" s="131"/>
      <c r="TP6" s="131"/>
      <c r="TR6" s="131"/>
      <c r="TT6" s="131"/>
      <c r="TV6" s="131"/>
      <c r="TX6" s="131"/>
      <c r="TZ6" s="131"/>
      <c r="UB6" s="131"/>
      <c r="UD6" s="131"/>
      <c r="UF6" s="131"/>
      <c r="UH6" s="131"/>
      <c r="UJ6" s="131"/>
      <c r="UL6" s="131"/>
      <c r="UN6" s="131"/>
      <c r="UP6" s="131"/>
      <c r="UR6" s="131"/>
      <c r="UT6" s="131"/>
      <c r="UV6" s="131"/>
      <c r="UX6" s="131"/>
      <c r="UZ6" s="131"/>
      <c r="VB6" s="131"/>
      <c r="VD6" s="131"/>
      <c r="VF6" s="131"/>
      <c r="VH6" s="131"/>
      <c r="VJ6" s="131"/>
      <c r="VL6" s="131"/>
      <c r="VN6" s="131"/>
      <c r="VP6" s="131"/>
      <c r="VR6" s="131"/>
      <c r="VT6" s="131"/>
      <c r="VV6" s="131"/>
      <c r="VX6" s="131"/>
      <c r="VZ6" s="131"/>
      <c r="WB6" s="131"/>
      <c r="WD6" s="131"/>
      <c r="WF6" s="131"/>
      <c r="WH6" s="131"/>
      <c r="WJ6" s="131"/>
      <c r="WL6" s="131"/>
      <c r="WN6" s="131"/>
      <c r="WP6" s="131"/>
      <c r="WR6" s="131"/>
      <c r="WT6" s="131"/>
      <c r="WV6" s="131"/>
      <c r="WX6" s="131"/>
      <c r="WZ6" s="131"/>
      <c r="XB6" s="131"/>
      <c r="XD6" s="131"/>
      <c r="XF6" s="131"/>
      <c r="XH6" s="131"/>
      <c r="XJ6" s="131"/>
      <c r="XL6" s="131"/>
      <c r="XN6" s="131"/>
      <c r="XP6" s="131"/>
      <c r="XR6" s="131"/>
      <c r="XT6" s="131"/>
      <c r="XV6" s="131"/>
      <c r="XX6" s="131"/>
      <c r="XZ6" s="131"/>
      <c r="YB6" s="131"/>
      <c r="YD6" s="131"/>
      <c r="YF6" s="131"/>
      <c r="YH6" s="131"/>
      <c r="YJ6" s="131"/>
      <c r="YL6" s="131"/>
      <c r="YN6" s="131"/>
      <c r="YP6" s="131"/>
      <c r="YR6" s="131"/>
      <c r="YT6" s="131"/>
      <c r="YV6" s="131"/>
      <c r="YX6" s="131"/>
      <c r="YZ6" s="131"/>
      <c r="ZB6" s="131"/>
      <c r="ZD6" s="131"/>
      <c r="ZF6" s="131"/>
      <c r="ZH6" s="131"/>
      <c r="ZJ6" s="131"/>
      <c r="ZL6" s="131"/>
      <c r="ZN6" s="131"/>
      <c r="ZP6" s="131"/>
      <c r="ZR6" s="131"/>
      <c r="ZT6" s="131"/>
      <c r="ZV6" s="131"/>
      <c r="ZX6" s="131"/>
      <c r="ZZ6" s="131"/>
      <c r="AAB6" s="131"/>
      <c r="AAD6" s="131"/>
      <c r="AAF6" s="131"/>
      <c r="AAH6" s="131"/>
      <c r="AAJ6" s="131"/>
      <c r="AAL6" s="131"/>
      <c r="AAN6" s="131"/>
      <c r="AAP6" s="131"/>
      <c r="AAR6" s="131"/>
      <c r="AAT6" s="131"/>
      <c r="AAV6" s="131"/>
      <c r="AAX6" s="131"/>
      <c r="AAZ6" s="131"/>
      <c r="ABB6" s="131"/>
      <c r="ABD6" s="131"/>
      <c r="ABF6" s="131"/>
      <c r="ABH6" s="131"/>
      <c r="ABJ6" s="131"/>
      <c r="ABL6" s="131"/>
      <c r="ABN6" s="131"/>
      <c r="ABP6" s="131"/>
      <c r="ABR6" s="131"/>
      <c r="ABT6" s="131"/>
      <c r="ABV6" s="131"/>
      <c r="ABX6" s="131"/>
      <c r="ABZ6" s="131"/>
      <c r="ACB6" s="131"/>
      <c r="ACD6" s="131"/>
      <c r="ACF6" s="131"/>
      <c r="ACH6" s="131"/>
      <c r="ACJ6" s="131"/>
      <c r="ACL6" s="131"/>
      <c r="ACN6" s="131"/>
      <c r="ACP6" s="131"/>
      <c r="ACR6" s="131"/>
      <c r="ACT6" s="131"/>
      <c r="ACV6" s="131"/>
      <c r="ACX6" s="131"/>
      <c r="ACZ6" s="131"/>
      <c r="ADB6" s="131"/>
      <c r="ADD6" s="131"/>
      <c r="ADF6" s="131"/>
      <c r="ADH6" s="131"/>
      <c r="ADJ6" s="131"/>
      <c r="ADL6" s="131"/>
      <c r="ADN6" s="131"/>
      <c r="ADP6" s="131"/>
      <c r="ADR6" s="131"/>
      <c r="ADT6" s="131"/>
      <c r="ADV6" s="131"/>
      <c r="ADX6" s="131"/>
      <c r="ADZ6" s="131"/>
      <c r="AEB6" s="131"/>
      <c r="AED6" s="131"/>
      <c r="AEF6" s="131"/>
      <c r="AEH6" s="131"/>
      <c r="AEJ6" s="131"/>
      <c r="AEL6" s="131"/>
      <c r="AEN6" s="131"/>
      <c r="AEP6" s="131"/>
      <c r="AER6" s="131"/>
      <c r="AET6" s="131"/>
      <c r="AEV6" s="131"/>
      <c r="AEX6" s="131"/>
      <c r="AEZ6" s="131"/>
      <c r="AFB6" s="131"/>
      <c r="AFD6" s="131"/>
      <c r="AFF6" s="131"/>
      <c r="AFH6" s="131"/>
      <c r="AFJ6" s="131"/>
      <c r="AFL6" s="131"/>
      <c r="AFN6" s="131"/>
      <c r="AFP6" s="131"/>
      <c r="AFR6" s="131"/>
      <c r="AFT6" s="131"/>
      <c r="AFV6" s="131"/>
      <c r="AFX6" s="131"/>
      <c r="AFZ6" s="131"/>
      <c r="AGB6" s="131"/>
      <c r="AGD6" s="131"/>
      <c r="AGF6" s="131"/>
      <c r="AGH6" s="131"/>
      <c r="AGJ6" s="131"/>
      <c r="AGL6" s="131"/>
      <c r="AGN6" s="131"/>
      <c r="AGP6" s="131"/>
      <c r="AGR6" s="131"/>
      <c r="AGT6" s="131"/>
      <c r="AGV6" s="131"/>
      <c r="AGX6" s="131"/>
      <c r="AGZ6" s="131"/>
      <c r="AHB6" s="131"/>
      <c r="AHD6" s="131"/>
      <c r="AHF6" s="131"/>
      <c r="AHH6" s="131"/>
      <c r="AHJ6" s="131"/>
      <c r="AHL6" s="131"/>
      <c r="AHN6" s="131"/>
      <c r="AHP6" s="131"/>
      <c r="AHR6" s="131"/>
      <c r="AHT6" s="131"/>
      <c r="AHV6" s="131"/>
      <c r="AHX6" s="131"/>
      <c r="AHZ6" s="131"/>
      <c r="AIB6" s="131"/>
      <c r="AID6" s="131"/>
      <c r="AIF6" s="131"/>
      <c r="AIH6" s="131"/>
      <c r="AIJ6" s="131"/>
      <c r="AIL6" s="131"/>
      <c r="AIN6" s="131"/>
      <c r="AIP6" s="131"/>
      <c r="AIR6" s="131"/>
      <c r="AIT6" s="131"/>
      <c r="AIV6" s="131"/>
      <c r="AIX6" s="131"/>
      <c r="AIZ6" s="131"/>
      <c r="AJB6" s="131"/>
      <c r="AJD6" s="131"/>
      <c r="AJF6" s="131"/>
      <c r="AJH6" s="131"/>
      <c r="AJJ6" s="131"/>
      <c r="AJL6" s="131"/>
      <c r="AJN6" s="131"/>
      <c r="AJP6" s="131"/>
      <c r="AJR6" s="131"/>
      <c r="AJT6" s="131"/>
      <c r="AJV6" s="131"/>
      <c r="AJX6" s="131"/>
      <c r="AJZ6" s="131"/>
      <c r="AKB6" s="131"/>
      <c r="AKD6" s="131"/>
      <c r="AKF6" s="131"/>
      <c r="AKH6" s="131"/>
      <c r="AKJ6" s="131"/>
      <c r="AKL6" s="131"/>
      <c r="AKN6" s="131"/>
      <c r="AKP6" s="131"/>
      <c r="AKR6" s="131"/>
      <c r="AKT6" s="131"/>
      <c r="AKV6" s="131"/>
      <c r="AKX6" s="131"/>
      <c r="AKZ6" s="131"/>
      <c r="ALB6" s="131"/>
      <c r="ALD6" s="131"/>
      <c r="ALF6" s="131"/>
      <c r="ALH6" s="131"/>
      <c r="ALJ6" s="131"/>
      <c r="ALL6" s="131"/>
      <c r="ALN6" s="131"/>
      <c r="ALP6" s="131"/>
      <c r="ALR6" s="131"/>
      <c r="ALT6" s="131"/>
      <c r="ALV6" s="131"/>
      <c r="ALX6" s="131"/>
      <c r="ALZ6" s="131"/>
      <c r="AMB6" s="131"/>
      <c r="AMD6" s="131"/>
      <c r="AMF6" s="131"/>
      <c r="AMH6" s="131"/>
      <c r="AMJ6" s="131"/>
      <c r="AML6" s="131"/>
      <c r="AMN6" s="131"/>
      <c r="AMP6" s="131"/>
      <c r="AMR6" s="131"/>
      <c r="AMT6" s="131"/>
      <c r="AMV6" s="131"/>
      <c r="AMX6" s="131"/>
      <c r="AMZ6" s="131"/>
      <c r="ANB6" s="131"/>
      <c r="AND6" s="131"/>
      <c r="ANF6" s="131"/>
      <c r="ANH6" s="131"/>
      <c r="ANJ6" s="131"/>
      <c r="ANL6" s="131"/>
      <c r="ANN6" s="131"/>
      <c r="ANP6" s="131"/>
      <c r="ANR6" s="131"/>
      <c r="ANT6" s="131"/>
      <c r="ANV6" s="131"/>
      <c r="ANX6" s="131"/>
      <c r="ANZ6" s="131"/>
      <c r="AOB6" s="131"/>
      <c r="AOD6" s="131"/>
      <c r="AOF6" s="131"/>
      <c r="AOH6" s="131"/>
      <c r="AOJ6" s="131"/>
      <c r="AOL6" s="131"/>
      <c r="AON6" s="131"/>
      <c r="AOP6" s="131"/>
      <c r="AOR6" s="131"/>
      <c r="AOT6" s="131"/>
      <c r="AOV6" s="131"/>
      <c r="AOX6" s="131"/>
      <c r="AOZ6" s="131"/>
      <c r="APB6" s="131"/>
      <c r="APD6" s="131"/>
      <c r="APF6" s="131"/>
      <c r="APH6" s="131"/>
      <c r="APJ6" s="131"/>
      <c r="APL6" s="131"/>
      <c r="APN6" s="131"/>
      <c r="APP6" s="131"/>
      <c r="APR6" s="131"/>
      <c r="APT6" s="131"/>
      <c r="APV6" s="131"/>
      <c r="APX6" s="131"/>
      <c r="APZ6" s="131"/>
      <c r="AQB6" s="131"/>
      <c r="AQD6" s="131"/>
      <c r="AQF6" s="131"/>
      <c r="AQH6" s="131"/>
      <c r="AQJ6" s="131"/>
      <c r="AQL6" s="131"/>
      <c r="AQN6" s="131"/>
      <c r="AQP6" s="131"/>
      <c r="AQR6" s="131"/>
      <c r="AQT6" s="131"/>
      <c r="AQV6" s="131"/>
      <c r="AQX6" s="131"/>
      <c r="AQZ6" s="131"/>
      <c r="ARB6" s="131"/>
      <c r="ARD6" s="131"/>
      <c r="ARF6" s="131"/>
      <c r="ARH6" s="131"/>
      <c r="ARJ6" s="131"/>
      <c r="ARL6" s="131"/>
      <c r="ARN6" s="131"/>
      <c r="ARP6" s="131"/>
      <c r="ARR6" s="131"/>
      <c r="ART6" s="131"/>
      <c r="ARV6" s="131"/>
      <c r="ARX6" s="131"/>
      <c r="ARZ6" s="131"/>
      <c r="ASB6" s="131"/>
      <c r="ASD6" s="131"/>
      <c r="ASF6" s="131"/>
      <c r="ASH6" s="131"/>
      <c r="ASJ6" s="131"/>
      <c r="ASL6" s="131"/>
      <c r="ASN6" s="131"/>
      <c r="ASP6" s="131"/>
      <c r="ASR6" s="131"/>
      <c r="AST6" s="131"/>
      <c r="ASV6" s="131"/>
      <c r="ASX6" s="131"/>
      <c r="ASZ6" s="131"/>
      <c r="ATB6" s="131"/>
      <c r="ATD6" s="131"/>
      <c r="ATF6" s="131"/>
      <c r="ATH6" s="131"/>
      <c r="ATJ6" s="131"/>
      <c r="ATL6" s="131"/>
      <c r="ATN6" s="131"/>
      <c r="ATP6" s="131"/>
      <c r="ATR6" s="131"/>
      <c r="ATT6" s="131"/>
      <c r="ATV6" s="131"/>
      <c r="ATX6" s="131"/>
      <c r="ATZ6" s="131"/>
      <c r="AUB6" s="131"/>
      <c r="AUD6" s="131"/>
      <c r="AUF6" s="131"/>
      <c r="AUH6" s="131"/>
      <c r="AUJ6" s="131"/>
      <c r="AUL6" s="131"/>
      <c r="AUN6" s="131"/>
      <c r="AUP6" s="131"/>
      <c r="AUR6" s="131"/>
      <c r="AUT6" s="131"/>
      <c r="AUV6" s="131"/>
      <c r="AUX6" s="131"/>
      <c r="AUZ6" s="131"/>
      <c r="AVB6" s="131"/>
      <c r="AVD6" s="131"/>
      <c r="AVF6" s="131"/>
      <c r="AVH6" s="131"/>
      <c r="AVJ6" s="131"/>
      <c r="AVL6" s="131"/>
      <c r="AVN6" s="131"/>
      <c r="AVP6" s="131"/>
      <c r="AVR6" s="131"/>
      <c r="AVT6" s="131"/>
      <c r="AVV6" s="131"/>
      <c r="AVX6" s="131"/>
      <c r="AVZ6" s="131"/>
      <c r="AWB6" s="131"/>
      <c r="AWD6" s="131"/>
      <c r="AWF6" s="131"/>
      <c r="AWH6" s="131"/>
      <c r="AWJ6" s="131"/>
      <c r="AWL6" s="131"/>
      <c r="AWN6" s="131"/>
      <c r="AWP6" s="131"/>
      <c r="AWR6" s="131"/>
      <c r="AWT6" s="131"/>
      <c r="AWV6" s="131"/>
      <c r="AWX6" s="131"/>
      <c r="AWZ6" s="131"/>
      <c r="AXB6" s="131"/>
      <c r="AXD6" s="131"/>
      <c r="AXF6" s="131"/>
      <c r="AXH6" s="131"/>
      <c r="AXJ6" s="131"/>
      <c r="AXL6" s="131"/>
      <c r="AXN6" s="131"/>
      <c r="AXP6" s="131"/>
      <c r="AXR6" s="131"/>
      <c r="AXT6" s="131"/>
      <c r="AXV6" s="131"/>
      <c r="AXX6" s="131"/>
      <c r="AXZ6" s="131"/>
      <c r="AYB6" s="131"/>
      <c r="AYD6" s="131"/>
      <c r="AYF6" s="131"/>
      <c r="AYH6" s="131"/>
      <c r="AYJ6" s="131"/>
      <c r="AYL6" s="131"/>
      <c r="AYN6" s="131"/>
      <c r="AYP6" s="131"/>
      <c r="AYR6" s="131"/>
      <c r="AYT6" s="131"/>
      <c r="AYV6" s="131"/>
      <c r="AYX6" s="131"/>
      <c r="AYZ6" s="131"/>
      <c r="AZB6" s="131"/>
      <c r="AZD6" s="131"/>
      <c r="AZF6" s="131"/>
      <c r="AZH6" s="131"/>
      <c r="AZJ6" s="131"/>
      <c r="AZL6" s="131"/>
      <c r="AZN6" s="131"/>
      <c r="AZP6" s="131"/>
      <c r="AZR6" s="131"/>
      <c r="AZT6" s="131"/>
      <c r="AZV6" s="131"/>
      <c r="AZX6" s="131"/>
      <c r="AZZ6" s="131"/>
      <c r="BAB6" s="131"/>
      <c r="BAD6" s="131"/>
      <c r="BAF6" s="131"/>
      <c r="BAH6" s="131"/>
      <c r="BAJ6" s="131"/>
      <c r="BAL6" s="131"/>
      <c r="BAN6" s="131"/>
      <c r="BAP6" s="131"/>
      <c r="BAR6" s="131"/>
      <c r="BAT6" s="131"/>
      <c r="BAV6" s="131"/>
      <c r="BAX6" s="131"/>
      <c r="BAZ6" s="131"/>
      <c r="BBB6" s="131"/>
      <c r="BBD6" s="131"/>
      <c r="BBF6" s="131"/>
      <c r="BBH6" s="131"/>
      <c r="BBJ6" s="131"/>
      <c r="BBL6" s="131"/>
      <c r="BBN6" s="131"/>
      <c r="BBP6" s="131"/>
      <c r="BBR6" s="131"/>
      <c r="BBT6" s="131"/>
      <c r="BBV6" s="131"/>
      <c r="BBX6" s="131"/>
      <c r="BBZ6" s="131"/>
      <c r="BCB6" s="131"/>
      <c r="BCD6" s="131"/>
      <c r="BCF6" s="131"/>
      <c r="BCH6" s="131"/>
      <c r="BCJ6" s="131"/>
      <c r="BCL6" s="131"/>
      <c r="BCN6" s="131"/>
      <c r="BCP6" s="131"/>
      <c r="BCR6" s="131"/>
      <c r="BCT6" s="131"/>
      <c r="BCV6" s="131"/>
      <c r="BCX6" s="131"/>
      <c r="BCZ6" s="131"/>
      <c r="BDB6" s="131"/>
      <c r="BDD6" s="131"/>
      <c r="BDF6" s="131"/>
      <c r="BDH6" s="131"/>
      <c r="BDJ6" s="131"/>
      <c r="BDL6" s="131"/>
      <c r="BDN6" s="131"/>
      <c r="BDP6" s="131"/>
      <c r="BDR6" s="131"/>
      <c r="BDT6" s="131"/>
      <c r="BDV6" s="131"/>
      <c r="BDX6" s="131"/>
      <c r="BDZ6" s="131"/>
      <c r="BEB6" s="131"/>
      <c r="BED6" s="131"/>
      <c r="BEF6" s="131"/>
      <c r="BEH6" s="131"/>
      <c r="BEJ6" s="131"/>
      <c r="BEL6" s="131"/>
      <c r="BEN6" s="131"/>
      <c r="BEP6" s="131"/>
      <c r="BER6" s="131"/>
      <c r="BET6" s="131"/>
      <c r="BEV6" s="131"/>
      <c r="BEX6" s="131"/>
      <c r="BEZ6" s="131"/>
      <c r="BFB6" s="131"/>
      <c r="BFD6" s="131"/>
      <c r="BFF6" s="131"/>
      <c r="BFH6" s="131"/>
      <c r="BFJ6" s="131"/>
      <c r="BFL6" s="131"/>
      <c r="BFN6" s="131"/>
      <c r="BFP6" s="131"/>
      <c r="BFR6" s="131"/>
      <c r="BFT6" s="131"/>
      <c r="BFV6" s="131"/>
      <c r="BFX6" s="131"/>
      <c r="BFZ6" s="131"/>
      <c r="BGB6" s="131"/>
      <c r="BGD6" s="131"/>
      <c r="BGF6" s="131"/>
      <c r="BGH6" s="131"/>
      <c r="BGJ6" s="131"/>
      <c r="BGL6" s="131"/>
      <c r="BGN6" s="131"/>
      <c r="BGP6" s="131"/>
      <c r="BGR6" s="131"/>
      <c r="BGT6" s="131"/>
      <c r="BGV6" s="131"/>
      <c r="BGX6" s="131"/>
      <c r="BGZ6" s="131"/>
      <c r="BHB6" s="131"/>
      <c r="BHD6" s="131"/>
      <c r="BHF6" s="131"/>
      <c r="BHH6" s="131"/>
      <c r="BHJ6" s="131"/>
      <c r="BHL6" s="131"/>
      <c r="BHN6" s="131"/>
      <c r="BHP6" s="131"/>
      <c r="BHR6" s="131"/>
      <c r="BHT6" s="131"/>
      <c r="BHV6" s="131"/>
      <c r="BHX6" s="131"/>
      <c r="BHZ6" s="131"/>
      <c r="BIB6" s="131"/>
      <c r="BID6" s="131"/>
      <c r="BIF6" s="131"/>
      <c r="BIH6" s="131"/>
      <c r="BIJ6" s="131"/>
      <c r="BIL6" s="131"/>
      <c r="BIN6" s="131"/>
      <c r="BIP6" s="131"/>
      <c r="BIR6" s="131"/>
      <c r="BIT6" s="131"/>
      <c r="BIV6" s="131"/>
      <c r="BIX6" s="131"/>
      <c r="BIZ6" s="131"/>
      <c r="BJB6" s="131"/>
      <c r="BJD6" s="131"/>
      <c r="BJF6" s="131"/>
      <c r="BJH6" s="131"/>
      <c r="BJJ6" s="131"/>
      <c r="BJL6" s="131"/>
      <c r="BJN6" s="131"/>
      <c r="BJP6" s="131"/>
      <c r="BJR6" s="131"/>
      <c r="BJT6" s="131"/>
      <c r="BJV6" s="131"/>
      <c r="BJX6" s="131"/>
      <c r="BJZ6" s="131"/>
      <c r="BKB6" s="131"/>
      <c r="BKD6" s="131"/>
      <c r="BKF6" s="131"/>
      <c r="BKH6" s="131"/>
      <c r="BKJ6" s="131"/>
      <c r="BKL6" s="131"/>
      <c r="BKN6" s="131"/>
      <c r="BKP6" s="131"/>
      <c r="BKR6" s="131"/>
      <c r="BKT6" s="131"/>
      <c r="BKV6" s="131"/>
      <c r="BKX6" s="131"/>
      <c r="BKZ6" s="131"/>
      <c r="BLB6" s="131"/>
      <c r="BLD6" s="131"/>
      <c r="BLF6" s="131"/>
      <c r="BLH6" s="131"/>
      <c r="BLJ6" s="131"/>
      <c r="BLL6" s="131"/>
      <c r="BLN6" s="131"/>
      <c r="BLP6" s="131"/>
      <c r="BLR6" s="131"/>
      <c r="BLT6" s="131"/>
      <c r="BLV6" s="131"/>
      <c r="BLX6" s="131"/>
      <c r="BLZ6" s="131"/>
      <c r="BMB6" s="131"/>
      <c r="BMD6" s="131"/>
      <c r="BMF6" s="131"/>
      <c r="BMH6" s="131"/>
      <c r="BMJ6" s="131"/>
      <c r="BML6" s="131"/>
      <c r="BMN6" s="131"/>
      <c r="BMP6" s="131"/>
      <c r="BMR6" s="131"/>
      <c r="BMT6" s="131"/>
      <c r="BMV6" s="131"/>
      <c r="BMX6" s="131"/>
      <c r="BMZ6" s="131"/>
      <c r="BNB6" s="131"/>
      <c r="BND6" s="131"/>
      <c r="BNF6" s="131"/>
      <c r="BNH6" s="131"/>
      <c r="BNJ6" s="131"/>
      <c r="BNL6" s="131"/>
      <c r="BNN6" s="131"/>
      <c r="BNP6" s="131"/>
      <c r="BNR6" s="131"/>
      <c r="BNT6" s="131"/>
      <c r="BNV6" s="131"/>
      <c r="BNX6" s="131"/>
      <c r="BNZ6" s="131"/>
      <c r="BOB6" s="131"/>
      <c r="BOD6" s="131"/>
      <c r="BOF6" s="131"/>
      <c r="BOH6" s="131"/>
      <c r="BOJ6" s="131"/>
      <c r="BOL6" s="131"/>
      <c r="BON6" s="131"/>
      <c r="BOP6" s="131"/>
      <c r="BOR6" s="131"/>
      <c r="BOT6" s="131"/>
      <c r="BOV6" s="131"/>
      <c r="BOX6" s="131"/>
      <c r="BOZ6" s="131"/>
      <c r="BPB6" s="131"/>
      <c r="BPD6" s="131"/>
      <c r="BPF6" s="131"/>
      <c r="BPH6" s="131"/>
      <c r="BPJ6" s="131"/>
      <c r="BPL6" s="131"/>
      <c r="BPN6" s="131"/>
      <c r="BPP6" s="131"/>
      <c r="BPR6" s="131"/>
      <c r="BPT6" s="131"/>
      <c r="BPV6" s="131"/>
      <c r="BPX6" s="131"/>
      <c r="BPZ6" s="131"/>
      <c r="BQB6" s="131"/>
      <c r="BQD6" s="131"/>
      <c r="BQF6" s="131"/>
      <c r="BQH6" s="131"/>
      <c r="BQJ6" s="131"/>
      <c r="BQL6" s="131"/>
      <c r="BQN6" s="131"/>
      <c r="BQP6" s="131"/>
      <c r="BQR6" s="131"/>
      <c r="BQT6" s="131"/>
      <c r="BQV6" s="131"/>
      <c r="BQX6" s="131"/>
      <c r="BQZ6" s="131"/>
      <c r="BRB6" s="131"/>
      <c r="BRD6" s="131"/>
      <c r="BRF6" s="131"/>
      <c r="BRH6" s="131"/>
      <c r="BRJ6" s="131"/>
      <c r="BRL6" s="131"/>
      <c r="BRN6" s="131"/>
      <c r="BRP6" s="131"/>
      <c r="BRR6" s="131"/>
      <c r="BRT6" s="131"/>
      <c r="BRV6" s="131"/>
      <c r="BRX6" s="131"/>
      <c r="BRZ6" s="131"/>
      <c r="BSB6" s="131"/>
      <c r="BSD6" s="131"/>
      <c r="BSF6" s="131"/>
      <c r="BSH6" s="131"/>
      <c r="BSJ6" s="131"/>
      <c r="BSL6" s="131"/>
      <c r="BSN6" s="131"/>
      <c r="BSP6" s="131"/>
      <c r="BSR6" s="131"/>
      <c r="BST6" s="131"/>
      <c r="BSV6" s="131"/>
      <c r="BSX6" s="131"/>
      <c r="BSZ6" s="131"/>
      <c r="BTB6" s="131"/>
      <c r="BTD6" s="131"/>
      <c r="BTF6" s="131"/>
      <c r="BTH6" s="131"/>
      <c r="BTJ6" s="131"/>
      <c r="BTL6" s="131"/>
      <c r="BTN6" s="131"/>
      <c r="BTP6" s="131"/>
      <c r="BTR6" s="131"/>
      <c r="BTT6" s="131"/>
      <c r="BTV6" s="131"/>
      <c r="BTX6" s="131"/>
      <c r="BTZ6" s="131"/>
      <c r="BUB6" s="131"/>
      <c r="BUD6" s="131"/>
      <c r="BUF6" s="131"/>
      <c r="BUH6" s="131"/>
      <c r="BUJ6" s="131"/>
      <c r="BUL6" s="131"/>
      <c r="BUN6" s="131"/>
      <c r="BUP6" s="131"/>
      <c r="BUR6" s="131"/>
      <c r="BUT6" s="131"/>
      <c r="BUV6" s="131"/>
      <c r="BUX6" s="131"/>
      <c r="BUZ6" s="131"/>
      <c r="BVB6" s="131"/>
      <c r="BVD6" s="131"/>
      <c r="BVF6" s="131"/>
      <c r="BVH6" s="131"/>
      <c r="BVJ6" s="131"/>
      <c r="BVL6" s="131"/>
      <c r="BVN6" s="131"/>
      <c r="BVP6" s="131"/>
      <c r="BVR6" s="131"/>
      <c r="BVT6" s="131"/>
      <c r="BVV6" s="131"/>
      <c r="BVX6" s="131"/>
      <c r="BVZ6" s="131"/>
      <c r="BWB6" s="131"/>
      <c r="BWD6" s="131"/>
      <c r="BWF6" s="131"/>
      <c r="BWH6" s="131"/>
      <c r="BWJ6" s="131"/>
      <c r="BWL6" s="131"/>
      <c r="BWN6" s="131"/>
      <c r="BWP6" s="131"/>
      <c r="BWR6" s="131"/>
      <c r="BWT6" s="131"/>
      <c r="BWV6" s="131"/>
      <c r="BWX6" s="131"/>
      <c r="BWZ6" s="131"/>
      <c r="BXB6" s="131"/>
      <c r="BXD6" s="131"/>
      <c r="BXF6" s="131"/>
      <c r="BXH6" s="131"/>
      <c r="BXJ6" s="131"/>
      <c r="BXL6" s="131"/>
      <c r="BXN6" s="131"/>
      <c r="BXP6" s="131"/>
      <c r="BXR6" s="131"/>
      <c r="BXT6" s="131"/>
      <c r="BXV6" s="131"/>
      <c r="BXX6" s="131"/>
      <c r="BXZ6" s="131"/>
      <c r="BYB6" s="131"/>
      <c r="BYD6" s="131"/>
      <c r="BYF6" s="131"/>
      <c r="BYH6" s="131"/>
      <c r="BYJ6" s="131"/>
      <c r="BYL6" s="131"/>
      <c r="BYN6" s="131"/>
      <c r="BYP6" s="131"/>
      <c r="BYR6" s="131"/>
      <c r="BYT6" s="131"/>
      <c r="BYV6" s="131"/>
      <c r="BYX6" s="131"/>
      <c r="BYZ6" s="131"/>
      <c r="BZB6" s="131"/>
      <c r="BZD6" s="131"/>
      <c r="BZF6" s="131"/>
      <c r="BZH6" s="131"/>
      <c r="BZJ6" s="131"/>
      <c r="BZL6" s="131"/>
      <c r="BZN6" s="131"/>
      <c r="BZP6" s="131"/>
      <c r="BZR6" s="131"/>
      <c r="BZT6" s="131"/>
      <c r="BZV6" s="131"/>
      <c r="BZX6" s="131"/>
      <c r="BZZ6" s="131"/>
      <c r="CAB6" s="131"/>
      <c r="CAD6" s="131"/>
      <c r="CAF6" s="131"/>
      <c r="CAH6" s="131"/>
      <c r="CAJ6" s="131"/>
      <c r="CAL6" s="131"/>
      <c r="CAN6" s="131"/>
      <c r="CAP6" s="131"/>
      <c r="CAR6" s="131"/>
      <c r="CAT6" s="131"/>
      <c r="CAV6" s="131"/>
      <c r="CAX6" s="131"/>
      <c r="CAZ6" s="131"/>
      <c r="CBB6" s="131"/>
      <c r="CBD6" s="131"/>
      <c r="CBF6" s="131"/>
      <c r="CBH6" s="131"/>
      <c r="CBJ6" s="131"/>
      <c r="CBL6" s="131"/>
      <c r="CBN6" s="131"/>
      <c r="CBP6" s="131"/>
      <c r="CBR6" s="131"/>
      <c r="CBT6" s="131"/>
      <c r="CBV6" s="131"/>
      <c r="CBX6" s="131"/>
      <c r="CBZ6" s="131"/>
      <c r="CCB6" s="131"/>
      <c r="CCD6" s="131"/>
      <c r="CCF6" s="131"/>
      <c r="CCH6" s="131"/>
      <c r="CCJ6" s="131"/>
      <c r="CCL6" s="131"/>
      <c r="CCN6" s="131"/>
      <c r="CCP6" s="131"/>
      <c r="CCR6" s="131"/>
      <c r="CCT6" s="131"/>
      <c r="CCV6" s="131"/>
      <c r="CCX6" s="131"/>
      <c r="CCZ6" s="131"/>
      <c r="CDB6" s="131"/>
      <c r="CDD6" s="131"/>
      <c r="CDF6" s="131"/>
      <c r="CDH6" s="131"/>
      <c r="CDJ6" s="131"/>
      <c r="CDL6" s="131"/>
      <c r="CDN6" s="131"/>
      <c r="CDP6" s="131"/>
      <c r="CDR6" s="131"/>
      <c r="CDT6" s="131"/>
      <c r="CDV6" s="131"/>
      <c r="CDX6" s="131"/>
      <c r="CDZ6" s="131"/>
      <c r="CEB6" s="131"/>
      <c r="CED6" s="131"/>
      <c r="CEF6" s="131"/>
      <c r="CEH6" s="131"/>
      <c r="CEJ6" s="131"/>
      <c r="CEL6" s="131"/>
      <c r="CEN6" s="131"/>
      <c r="CEP6" s="131"/>
      <c r="CER6" s="131"/>
      <c r="CET6" s="131"/>
      <c r="CEV6" s="131"/>
      <c r="CEX6" s="131"/>
      <c r="CEZ6" s="131"/>
      <c r="CFB6" s="131"/>
      <c r="CFD6" s="131"/>
      <c r="CFF6" s="131"/>
      <c r="CFH6" s="131"/>
      <c r="CFJ6" s="131"/>
      <c r="CFL6" s="131"/>
      <c r="CFN6" s="131"/>
      <c r="CFP6" s="131"/>
      <c r="CFR6" s="131"/>
      <c r="CFT6" s="131"/>
      <c r="CFV6" s="131"/>
      <c r="CFX6" s="131"/>
      <c r="CFZ6" s="131"/>
      <c r="CGB6" s="131"/>
      <c r="CGD6" s="131"/>
      <c r="CGF6" s="131"/>
      <c r="CGH6" s="131"/>
      <c r="CGJ6" s="131"/>
      <c r="CGL6" s="131"/>
      <c r="CGN6" s="131"/>
      <c r="CGP6" s="131"/>
      <c r="CGR6" s="131"/>
      <c r="CGT6" s="131"/>
      <c r="CGV6" s="131"/>
      <c r="CGX6" s="131"/>
      <c r="CGZ6" s="131"/>
      <c r="CHB6" s="131"/>
      <c r="CHD6" s="131"/>
      <c r="CHF6" s="131"/>
      <c r="CHH6" s="131"/>
      <c r="CHJ6" s="131"/>
      <c r="CHL6" s="131"/>
      <c r="CHN6" s="131"/>
      <c r="CHP6" s="131"/>
      <c r="CHR6" s="131"/>
      <c r="CHT6" s="131"/>
      <c r="CHV6" s="131"/>
      <c r="CHX6" s="131"/>
      <c r="CHZ6" s="131"/>
      <c r="CIB6" s="131"/>
      <c r="CID6" s="131"/>
      <c r="CIF6" s="131"/>
      <c r="CIH6" s="131"/>
      <c r="CIJ6" s="131"/>
      <c r="CIL6" s="131"/>
      <c r="CIN6" s="131"/>
      <c r="CIP6" s="131"/>
      <c r="CIR6" s="131"/>
      <c r="CIT6" s="131"/>
      <c r="CIV6" s="131"/>
      <c r="CIX6" s="131"/>
      <c r="CIZ6" s="131"/>
      <c r="CJB6" s="131"/>
      <c r="CJD6" s="131"/>
      <c r="CJF6" s="131"/>
      <c r="CJH6" s="131"/>
      <c r="CJJ6" s="131"/>
      <c r="CJL6" s="131"/>
      <c r="CJN6" s="131"/>
      <c r="CJP6" s="131"/>
      <c r="CJR6" s="131"/>
      <c r="CJT6" s="131"/>
      <c r="CJV6" s="131"/>
      <c r="CJX6" s="131"/>
      <c r="CJZ6" s="131"/>
      <c r="CKB6" s="131"/>
      <c r="CKD6" s="131"/>
      <c r="CKF6" s="131"/>
      <c r="CKH6" s="131"/>
      <c r="CKJ6" s="131"/>
      <c r="CKL6" s="131"/>
      <c r="CKN6" s="131"/>
      <c r="CKP6" s="131"/>
      <c r="CKR6" s="131"/>
      <c r="CKT6" s="131"/>
      <c r="CKV6" s="131"/>
      <c r="CKX6" s="131"/>
      <c r="CKZ6" s="131"/>
      <c r="CLB6" s="131"/>
      <c r="CLD6" s="131"/>
      <c r="CLF6" s="131"/>
      <c r="CLH6" s="131"/>
      <c r="CLJ6" s="131"/>
      <c r="CLL6" s="131"/>
      <c r="CLN6" s="131"/>
      <c r="CLP6" s="131"/>
      <c r="CLR6" s="131"/>
      <c r="CLT6" s="131"/>
      <c r="CLV6" s="131"/>
      <c r="CLX6" s="131"/>
      <c r="CLZ6" s="131"/>
      <c r="CMB6" s="131"/>
      <c r="CMD6" s="131"/>
      <c r="CMF6" s="131"/>
      <c r="CMH6" s="131"/>
      <c r="CMJ6" s="131"/>
      <c r="CML6" s="131"/>
      <c r="CMN6" s="131"/>
      <c r="CMP6" s="131"/>
      <c r="CMR6" s="131"/>
      <c r="CMT6" s="131"/>
      <c r="CMV6" s="131"/>
      <c r="CMX6" s="131"/>
      <c r="CMZ6" s="131"/>
      <c r="CNB6" s="131"/>
      <c r="CND6" s="131"/>
      <c r="CNF6" s="131"/>
      <c r="CNH6" s="131"/>
      <c r="CNJ6" s="131"/>
      <c r="CNL6" s="131"/>
      <c r="CNN6" s="131"/>
      <c r="CNP6" s="131"/>
      <c r="CNR6" s="131"/>
      <c r="CNT6" s="131"/>
      <c r="CNV6" s="131"/>
      <c r="CNX6" s="131"/>
      <c r="CNZ6" s="131"/>
      <c r="COB6" s="131"/>
      <c r="COD6" s="131"/>
      <c r="COF6" s="131"/>
      <c r="COH6" s="131"/>
      <c r="COJ6" s="131"/>
      <c r="COL6" s="131"/>
      <c r="CON6" s="131"/>
      <c r="COP6" s="131"/>
      <c r="COR6" s="131"/>
      <c r="COT6" s="131"/>
      <c r="COV6" s="131"/>
      <c r="COX6" s="131"/>
      <c r="COZ6" s="131"/>
      <c r="CPB6" s="131"/>
      <c r="CPD6" s="131"/>
      <c r="CPF6" s="131"/>
      <c r="CPH6" s="131"/>
      <c r="CPJ6" s="131"/>
      <c r="CPL6" s="131"/>
      <c r="CPN6" s="131"/>
      <c r="CPP6" s="131"/>
      <c r="CPR6" s="131"/>
      <c r="CPT6" s="131"/>
      <c r="CPV6" s="131"/>
      <c r="CPX6" s="131"/>
      <c r="CPZ6" s="131"/>
      <c r="CQB6" s="131"/>
      <c r="CQD6" s="131"/>
      <c r="CQF6" s="131"/>
      <c r="CQH6" s="131"/>
      <c r="CQJ6" s="131"/>
      <c r="CQL6" s="131"/>
      <c r="CQN6" s="131"/>
      <c r="CQP6" s="131"/>
      <c r="CQR6" s="131"/>
      <c r="CQT6" s="131"/>
      <c r="CQV6" s="131"/>
      <c r="CQX6" s="131"/>
      <c r="CQZ6" s="131"/>
      <c r="CRB6" s="131"/>
      <c r="CRD6" s="131"/>
      <c r="CRF6" s="131"/>
      <c r="CRH6" s="131"/>
      <c r="CRJ6" s="131"/>
      <c r="CRL6" s="131"/>
      <c r="CRN6" s="131"/>
      <c r="CRP6" s="131"/>
      <c r="CRR6" s="131"/>
      <c r="CRT6" s="131"/>
      <c r="CRV6" s="131"/>
      <c r="CRX6" s="131"/>
      <c r="CRZ6" s="131"/>
      <c r="CSB6" s="131"/>
      <c r="CSD6" s="131"/>
      <c r="CSF6" s="131"/>
      <c r="CSH6" s="131"/>
      <c r="CSJ6" s="131"/>
      <c r="CSL6" s="131"/>
      <c r="CSN6" s="131"/>
      <c r="CSP6" s="131"/>
      <c r="CSR6" s="131"/>
      <c r="CST6" s="131"/>
      <c r="CSV6" s="131"/>
      <c r="CSX6" s="131"/>
      <c r="CSZ6" s="131"/>
      <c r="CTB6" s="131"/>
      <c r="CTD6" s="131"/>
      <c r="CTF6" s="131"/>
      <c r="CTH6" s="131"/>
      <c r="CTJ6" s="131"/>
      <c r="CTL6" s="131"/>
      <c r="CTN6" s="131"/>
      <c r="CTP6" s="131"/>
      <c r="CTR6" s="131"/>
      <c r="CTT6" s="131"/>
      <c r="CTV6" s="131"/>
      <c r="CTX6" s="131"/>
      <c r="CTZ6" s="131"/>
      <c r="CUB6" s="131"/>
      <c r="CUD6" s="131"/>
      <c r="CUF6" s="131"/>
      <c r="CUH6" s="131"/>
      <c r="CUJ6" s="131"/>
      <c r="CUL6" s="131"/>
      <c r="CUN6" s="131"/>
      <c r="CUP6" s="131"/>
      <c r="CUR6" s="131"/>
      <c r="CUT6" s="131"/>
      <c r="CUV6" s="131"/>
      <c r="CUX6" s="131"/>
      <c r="CUZ6" s="131"/>
      <c r="CVB6" s="131"/>
      <c r="CVD6" s="131"/>
      <c r="CVF6" s="131"/>
      <c r="CVH6" s="131"/>
      <c r="CVJ6" s="131"/>
      <c r="CVL6" s="131"/>
      <c r="CVN6" s="131"/>
      <c r="CVP6" s="131"/>
      <c r="CVR6" s="131"/>
      <c r="CVT6" s="131"/>
      <c r="CVV6" s="131"/>
      <c r="CVX6" s="131"/>
      <c r="CVZ6" s="131"/>
      <c r="CWB6" s="131"/>
      <c r="CWD6" s="131"/>
      <c r="CWF6" s="131"/>
      <c r="CWH6" s="131"/>
      <c r="CWJ6" s="131"/>
      <c r="CWL6" s="131"/>
      <c r="CWN6" s="131"/>
      <c r="CWP6" s="131"/>
      <c r="CWR6" s="131"/>
      <c r="CWT6" s="131"/>
      <c r="CWV6" s="131"/>
      <c r="CWX6" s="131"/>
      <c r="CWZ6" s="131"/>
      <c r="CXB6" s="131"/>
      <c r="CXD6" s="131"/>
      <c r="CXF6" s="131"/>
      <c r="CXH6" s="131"/>
      <c r="CXJ6" s="131"/>
      <c r="CXL6" s="131"/>
      <c r="CXN6" s="131"/>
      <c r="CXP6" s="131"/>
      <c r="CXR6" s="131"/>
      <c r="CXT6" s="131"/>
      <c r="CXV6" s="131"/>
      <c r="CXX6" s="131"/>
      <c r="CXZ6" s="131"/>
      <c r="CYB6" s="131"/>
      <c r="CYD6" s="131"/>
      <c r="CYF6" s="131"/>
      <c r="CYH6" s="131"/>
      <c r="CYJ6" s="131"/>
      <c r="CYL6" s="131"/>
      <c r="CYN6" s="131"/>
      <c r="CYP6" s="131"/>
      <c r="CYR6" s="131"/>
      <c r="CYT6" s="131"/>
      <c r="CYV6" s="131"/>
      <c r="CYX6" s="131"/>
      <c r="CYZ6" s="131"/>
      <c r="CZB6" s="131"/>
      <c r="CZD6" s="131"/>
      <c r="CZF6" s="131"/>
      <c r="CZH6" s="131"/>
      <c r="CZJ6" s="131"/>
      <c r="CZL6" s="131"/>
      <c r="CZN6" s="131"/>
      <c r="CZP6" s="131"/>
      <c r="CZR6" s="131"/>
      <c r="CZT6" s="131"/>
      <c r="CZV6" s="131"/>
      <c r="CZX6" s="131"/>
      <c r="CZZ6" s="131"/>
      <c r="DAB6" s="131"/>
      <c r="DAD6" s="131"/>
      <c r="DAF6" s="131"/>
      <c r="DAH6" s="131"/>
      <c r="DAJ6" s="131"/>
      <c r="DAL6" s="131"/>
      <c r="DAN6" s="131"/>
      <c r="DAP6" s="131"/>
      <c r="DAR6" s="131"/>
      <c r="DAT6" s="131"/>
      <c r="DAV6" s="131"/>
      <c r="DAX6" s="131"/>
      <c r="DAZ6" s="131"/>
      <c r="DBB6" s="131"/>
      <c r="DBD6" s="131"/>
      <c r="DBF6" s="131"/>
      <c r="DBH6" s="131"/>
      <c r="DBJ6" s="131"/>
      <c r="DBL6" s="131"/>
      <c r="DBN6" s="131"/>
      <c r="DBP6" s="131"/>
      <c r="DBR6" s="131"/>
      <c r="DBT6" s="131"/>
      <c r="DBV6" s="131"/>
      <c r="DBX6" s="131"/>
      <c r="DBZ6" s="131"/>
      <c r="DCB6" s="131"/>
      <c r="DCD6" s="131"/>
      <c r="DCF6" s="131"/>
      <c r="DCH6" s="131"/>
      <c r="DCJ6" s="131"/>
      <c r="DCL6" s="131"/>
      <c r="DCN6" s="131"/>
      <c r="DCP6" s="131"/>
      <c r="DCR6" s="131"/>
      <c r="DCT6" s="131"/>
      <c r="DCV6" s="131"/>
      <c r="DCX6" s="131"/>
      <c r="DCZ6" s="131"/>
      <c r="DDB6" s="131"/>
      <c r="DDD6" s="131"/>
      <c r="DDF6" s="131"/>
      <c r="DDH6" s="131"/>
      <c r="DDJ6" s="131"/>
      <c r="DDL6" s="131"/>
      <c r="DDN6" s="131"/>
      <c r="DDP6" s="131"/>
      <c r="DDR6" s="131"/>
      <c r="DDT6" s="131"/>
      <c r="DDV6" s="131"/>
      <c r="DDX6" s="131"/>
      <c r="DDZ6" s="131"/>
      <c r="DEB6" s="131"/>
      <c r="DED6" s="131"/>
      <c r="DEF6" s="131"/>
      <c r="DEH6" s="131"/>
      <c r="DEJ6" s="131"/>
      <c r="DEL6" s="131"/>
      <c r="DEN6" s="131"/>
      <c r="DEP6" s="131"/>
      <c r="DER6" s="131"/>
      <c r="DET6" s="131"/>
      <c r="DEV6" s="131"/>
      <c r="DEX6" s="131"/>
      <c r="DEZ6" s="131"/>
      <c r="DFB6" s="131"/>
      <c r="DFD6" s="131"/>
      <c r="DFF6" s="131"/>
      <c r="DFH6" s="131"/>
      <c r="DFJ6" s="131"/>
      <c r="DFL6" s="131"/>
      <c r="DFN6" s="131"/>
      <c r="DFP6" s="131"/>
      <c r="DFR6" s="131"/>
      <c r="DFT6" s="131"/>
      <c r="DFV6" s="131"/>
      <c r="DFX6" s="131"/>
      <c r="DFZ6" s="131"/>
      <c r="DGB6" s="131"/>
      <c r="DGD6" s="131"/>
      <c r="DGF6" s="131"/>
      <c r="DGH6" s="131"/>
      <c r="DGJ6" s="131"/>
      <c r="DGL6" s="131"/>
      <c r="DGN6" s="131"/>
      <c r="DGP6" s="131"/>
      <c r="DGR6" s="131"/>
      <c r="DGT6" s="131"/>
      <c r="DGV6" s="131"/>
      <c r="DGX6" s="131"/>
      <c r="DGZ6" s="131"/>
      <c r="DHB6" s="131"/>
      <c r="DHD6" s="131"/>
      <c r="DHF6" s="131"/>
      <c r="DHH6" s="131"/>
      <c r="DHJ6" s="131"/>
      <c r="DHL6" s="131"/>
      <c r="DHN6" s="131"/>
      <c r="DHP6" s="131"/>
      <c r="DHR6" s="131"/>
      <c r="DHT6" s="131"/>
      <c r="DHV6" s="131"/>
      <c r="DHX6" s="131"/>
      <c r="DHZ6" s="131"/>
      <c r="DIB6" s="131"/>
      <c r="DID6" s="131"/>
      <c r="DIF6" s="131"/>
      <c r="DIH6" s="131"/>
      <c r="DIJ6" s="131"/>
      <c r="DIL6" s="131"/>
      <c r="DIN6" s="131"/>
      <c r="DIP6" s="131"/>
      <c r="DIR6" s="131"/>
      <c r="DIT6" s="131"/>
      <c r="DIV6" s="131"/>
      <c r="DIX6" s="131"/>
      <c r="DIZ6" s="131"/>
      <c r="DJB6" s="131"/>
      <c r="DJD6" s="131"/>
      <c r="DJF6" s="131"/>
      <c r="DJH6" s="131"/>
      <c r="DJJ6" s="131"/>
      <c r="DJL6" s="131"/>
      <c r="DJN6" s="131"/>
      <c r="DJP6" s="131"/>
      <c r="DJR6" s="131"/>
      <c r="DJT6" s="131"/>
      <c r="DJV6" s="131"/>
      <c r="DJX6" s="131"/>
      <c r="DJZ6" s="131"/>
      <c r="DKB6" s="131"/>
      <c r="DKD6" s="131"/>
      <c r="DKF6" s="131"/>
      <c r="DKH6" s="131"/>
      <c r="DKJ6" s="131"/>
      <c r="DKL6" s="131"/>
      <c r="DKN6" s="131"/>
      <c r="DKP6" s="131"/>
      <c r="DKR6" s="131"/>
      <c r="DKT6" s="131"/>
      <c r="DKV6" s="131"/>
      <c r="DKX6" s="131"/>
      <c r="DKZ6" s="131"/>
      <c r="DLB6" s="131"/>
      <c r="DLD6" s="131"/>
      <c r="DLF6" s="131"/>
      <c r="DLH6" s="131"/>
      <c r="DLJ6" s="131"/>
      <c r="DLL6" s="131"/>
      <c r="DLN6" s="131"/>
      <c r="DLP6" s="131"/>
      <c r="DLR6" s="131"/>
      <c r="DLT6" s="131"/>
      <c r="DLV6" s="131"/>
      <c r="DLX6" s="131"/>
      <c r="DLZ6" s="131"/>
      <c r="DMB6" s="131"/>
      <c r="DMD6" s="131"/>
      <c r="DMF6" s="131"/>
      <c r="DMH6" s="131"/>
      <c r="DMJ6" s="131"/>
      <c r="DML6" s="131"/>
      <c r="DMN6" s="131"/>
      <c r="DMP6" s="131"/>
      <c r="DMR6" s="131"/>
      <c r="DMT6" s="131"/>
      <c r="DMV6" s="131"/>
      <c r="DMX6" s="131"/>
      <c r="DMZ6" s="131"/>
      <c r="DNB6" s="131"/>
      <c r="DND6" s="131"/>
      <c r="DNF6" s="131"/>
      <c r="DNH6" s="131"/>
      <c r="DNJ6" s="131"/>
      <c r="DNL6" s="131"/>
      <c r="DNN6" s="131"/>
      <c r="DNP6" s="131"/>
      <c r="DNR6" s="131"/>
      <c r="DNT6" s="131"/>
      <c r="DNV6" s="131"/>
      <c r="DNX6" s="131"/>
      <c r="DNZ6" s="131"/>
      <c r="DOB6" s="131"/>
      <c r="DOD6" s="131"/>
      <c r="DOF6" s="131"/>
      <c r="DOH6" s="131"/>
      <c r="DOJ6" s="131"/>
      <c r="DOL6" s="131"/>
      <c r="DON6" s="131"/>
      <c r="DOP6" s="131"/>
      <c r="DOR6" s="131"/>
      <c r="DOT6" s="131"/>
      <c r="DOV6" s="131"/>
      <c r="DOX6" s="131"/>
      <c r="DOZ6" s="131"/>
      <c r="DPB6" s="131"/>
      <c r="DPD6" s="131"/>
      <c r="DPF6" s="131"/>
      <c r="DPH6" s="131"/>
      <c r="DPJ6" s="131"/>
      <c r="DPL6" s="131"/>
      <c r="DPN6" s="131"/>
      <c r="DPP6" s="131"/>
      <c r="DPR6" s="131"/>
      <c r="DPT6" s="131"/>
      <c r="DPV6" s="131"/>
      <c r="DPX6" s="131"/>
      <c r="DPZ6" s="131"/>
      <c r="DQB6" s="131"/>
      <c r="DQD6" s="131"/>
      <c r="DQF6" s="131"/>
      <c r="DQH6" s="131"/>
      <c r="DQJ6" s="131"/>
      <c r="DQL6" s="131"/>
      <c r="DQN6" s="131"/>
      <c r="DQP6" s="131"/>
      <c r="DQR6" s="131"/>
      <c r="DQT6" s="131"/>
      <c r="DQV6" s="131"/>
      <c r="DQX6" s="131"/>
      <c r="DQZ6" s="131"/>
      <c r="DRB6" s="131"/>
      <c r="DRD6" s="131"/>
      <c r="DRF6" s="131"/>
      <c r="DRH6" s="131"/>
      <c r="DRJ6" s="131"/>
      <c r="DRL6" s="131"/>
      <c r="DRN6" s="131"/>
      <c r="DRP6" s="131"/>
      <c r="DRR6" s="131"/>
      <c r="DRT6" s="131"/>
      <c r="DRV6" s="131"/>
      <c r="DRX6" s="131"/>
      <c r="DRZ6" s="131"/>
      <c r="DSB6" s="131"/>
      <c r="DSD6" s="131"/>
      <c r="DSF6" s="131"/>
      <c r="DSH6" s="131"/>
      <c r="DSJ6" s="131"/>
      <c r="DSL6" s="131"/>
      <c r="DSN6" s="131"/>
      <c r="DSP6" s="131"/>
      <c r="DSR6" s="131"/>
      <c r="DST6" s="131"/>
      <c r="DSV6" s="131"/>
      <c r="DSX6" s="131"/>
      <c r="DSZ6" s="131"/>
      <c r="DTB6" s="131"/>
      <c r="DTD6" s="131"/>
      <c r="DTF6" s="131"/>
      <c r="DTH6" s="131"/>
      <c r="DTJ6" s="131"/>
      <c r="DTL6" s="131"/>
      <c r="DTN6" s="131"/>
      <c r="DTP6" s="131"/>
      <c r="DTR6" s="131"/>
      <c r="DTT6" s="131"/>
      <c r="DTV6" s="131"/>
      <c r="DTX6" s="131"/>
      <c r="DTZ6" s="131"/>
      <c r="DUB6" s="131"/>
      <c r="DUD6" s="131"/>
      <c r="DUF6" s="131"/>
      <c r="DUH6" s="131"/>
      <c r="DUJ6" s="131"/>
      <c r="DUL6" s="131"/>
      <c r="DUN6" s="131"/>
      <c r="DUP6" s="131"/>
      <c r="DUR6" s="131"/>
      <c r="DUT6" s="131"/>
      <c r="DUV6" s="131"/>
      <c r="DUX6" s="131"/>
      <c r="DUZ6" s="131"/>
      <c r="DVB6" s="131"/>
      <c r="DVD6" s="131"/>
      <c r="DVF6" s="131"/>
      <c r="DVH6" s="131"/>
      <c r="DVJ6" s="131"/>
      <c r="DVL6" s="131"/>
      <c r="DVN6" s="131"/>
      <c r="DVP6" s="131"/>
      <c r="DVR6" s="131"/>
      <c r="DVT6" s="131"/>
      <c r="DVV6" s="131"/>
      <c r="DVX6" s="131"/>
      <c r="DVZ6" s="131"/>
      <c r="DWB6" s="131"/>
      <c r="DWD6" s="131"/>
      <c r="DWF6" s="131"/>
      <c r="DWH6" s="131"/>
      <c r="DWJ6" s="131"/>
      <c r="DWL6" s="131"/>
      <c r="DWN6" s="131"/>
      <c r="DWP6" s="131"/>
      <c r="DWR6" s="131"/>
      <c r="DWT6" s="131"/>
      <c r="DWV6" s="131"/>
      <c r="DWX6" s="131"/>
      <c r="DWZ6" s="131"/>
      <c r="DXB6" s="131"/>
      <c r="DXD6" s="131"/>
      <c r="DXF6" s="131"/>
      <c r="DXH6" s="131"/>
      <c r="DXJ6" s="131"/>
      <c r="DXL6" s="131"/>
      <c r="DXN6" s="131"/>
      <c r="DXP6" s="131"/>
      <c r="DXR6" s="131"/>
      <c r="DXT6" s="131"/>
      <c r="DXV6" s="131"/>
      <c r="DXX6" s="131"/>
      <c r="DXZ6" s="131"/>
      <c r="DYB6" s="131"/>
      <c r="DYD6" s="131"/>
      <c r="DYF6" s="131"/>
      <c r="DYH6" s="131"/>
      <c r="DYJ6" s="131"/>
      <c r="DYL6" s="131"/>
      <c r="DYN6" s="131"/>
      <c r="DYP6" s="131"/>
      <c r="DYR6" s="131"/>
      <c r="DYT6" s="131"/>
      <c r="DYV6" s="131"/>
      <c r="DYX6" s="131"/>
      <c r="DYZ6" s="131"/>
      <c r="DZB6" s="131"/>
      <c r="DZD6" s="131"/>
      <c r="DZF6" s="131"/>
      <c r="DZH6" s="131"/>
      <c r="DZJ6" s="131"/>
      <c r="DZL6" s="131"/>
      <c r="DZN6" s="131"/>
      <c r="DZP6" s="131"/>
      <c r="DZR6" s="131"/>
      <c r="DZT6" s="131"/>
      <c r="DZV6" s="131"/>
      <c r="DZX6" s="131"/>
      <c r="DZZ6" s="131"/>
      <c r="EAB6" s="131"/>
      <c r="EAD6" s="131"/>
      <c r="EAF6" s="131"/>
      <c r="EAH6" s="131"/>
      <c r="EAJ6" s="131"/>
      <c r="EAL6" s="131"/>
      <c r="EAN6" s="131"/>
      <c r="EAP6" s="131"/>
      <c r="EAR6" s="131"/>
      <c r="EAT6" s="131"/>
      <c r="EAV6" s="131"/>
      <c r="EAX6" s="131"/>
      <c r="EAZ6" s="131"/>
      <c r="EBB6" s="131"/>
      <c r="EBD6" s="131"/>
      <c r="EBF6" s="131"/>
      <c r="EBH6" s="131"/>
      <c r="EBJ6" s="131"/>
      <c r="EBL6" s="131"/>
      <c r="EBN6" s="131"/>
      <c r="EBP6" s="131"/>
      <c r="EBR6" s="131"/>
      <c r="EBT6" s="131"/>
      <c r="EBV6" s="131"/>
      <c r="EBX6" s="131"/>
      <c r="EBZ6" s="131"/>
      <c r="ECB6" s="131"/>
      <c r="ECD6" s="131"/>
      <c r="ECF6" s="131"/>
      <c r="ECH6" s="131"/>
      <c r="ECJ6" s="131"/>
      <c r="ECL6" s="131"/>
      <c r="ECN6" s="131"/>
      <c r="ECP6" s="131"/>
      <c r="ECR6" s="131"/>
      <c r="ECT6" s="131"/>
      <c r="ECV6" s="131"/>
      <c r="ECX6" s="131"/>
      <c r="ECZ6" s="131"/>
      <c r="EDB6" s="131"/>
      <c r="EDD6" s="131"/>
      <c r="EDF6" s="131"/>
      <c r="EDH6" s="131"/>
      <c r="EDJ6" s="131"/>
      <c r="EDL6" s="131"/>
      <c r="EDN6" s="131"/>
      <c r="EDP6" s="131"/>
      <c r="EDR6" s="131"/>
      <c r="EDT6" s="131"/>
      <c r="EDV6" s="131"/>
      <c r="EDX6" s="131"/>
      <c r="EDZ6" s="131"/>
      <c r="EEB6" s="131"/>
      <c r="EED6" s="131"/>
      <c r="EEF6" s="131"/>
      <c r="EEH6" s="131"/>
      <c r="EEJ6" s="131"/>
      <c r="EEL6" s="131"/>
      <c r="EEN6" s="131"/>
      <c r="EEP6" s="131"/>
      <c r="EER6" s="131"/>
      <c r="EET6" s="131"/>
      <c r="EEV6" s="131"/>
      <c r="EEX6" s="131"/>
      <c r="EEZ6" s="131"/>
      <c r="EFB6" s="131"/>
      <c r="EFD6" s="131"/>
      <c r="EFF6" s="131"/>
      <c r="EFH6" s="131"/>
      <c r="EFJ6" s="131"/>
      <c r="EFL6" s="131"/>
      <c r="EFN6" s="131"/>
      <c r="EFP6" s="131"/>
      <c r="EFR6" s="131"/>
      <c r="EFT6" s="131"/>
      <c r="EFV6" s="131"/>
      <c r="EFX6" s="131"/>
      <c r="EFZ6" s="131"/>
      <c r="EGB6" s="131"/>
      <c r="EGD6" s="131"/>
      <c r="EGF6" s="131"/>
      <c r="EGH6" s="131"/>
      <c r="EGJ6" s="131"/>
      <c r="EGL6" s="131"/>
      <c r="EGN6" s="131"/>
      <c r="EGP6" s="131"/>
      <c r="EGR6" s="131"/>
      <c r="EGT6" s="131"/>
      <c r="EGV6" s="131"/>
      <c r="EGX6" s="131"/>
      <c r="EGZ6" s="131"/>
      <c r="EHB6" s="131"/>
      <c r="EHD6" s="131"/>
      <c r="EHF6" s="131"/>
      <c r="EHH6" s="131"/>
      <c r="EHJ6" s="131"/>
      <c r="EHL6" s="131"/>
      <c r="EHN6" s="131"/>
      <c r="EHP6" s="131"/>
      <c r="EHR6" s="131"/>
      <c r="EHT6" s="131"/>
      <c r="EHV6" s="131"/>
      <c r="EHX6" s="131"/>
      <c r="EHZ6" s="131"/>
      <c r="EIB6" s="131"/>
      <c r="EID6" s="131"/>
      <c r="EIF6" s="131"/>
      <c r="EIH6" s="131"/>
      <c r="EIJ6" s="131"/>
      <c r="EIL6" s="131"/>
      <c r="EIN6" s="131"/>
      <c r="EIP6" s="131"/>
      <c r="EIR6" s="131"/>
      <c r="EIT6" s="131"/>
      <c r="EIV6" s="131"/>
      <c r="EIX6" s="131"/>
      <c r="EIZ6" s="131"/>
      <c r="EJB6" s="131"/>
      <c r="EJD6" s="131"/>
      <c r="EJF6" s="131"/>
      <c r="EJH6" s="131"/>
      <c r="EJJ6" s="131"/>
      <c r="EJL6" s="131"/>
      <c r="EJN6" s="131"/>
      <c r="EJP6" s="131"/>
      <c r="EJR6" s="131"/>
      <c r="EJT6" s="131"/>
      <c r="EJV6" s="131"/>
      <c r="EJX6" s="131"/>
      <c r="EJZ6" s="131"/>
      <c r="EKB6" s="131"/>
      <c r="EKD6" s="131"/>
      <c r="EKF6" s="131"/>
      <c r="EKH6" s="131"/>
      <c r="EKJ6" s="131"/>
      <c r="EKL6" s="131"/>
      <c r="EKN6" s="131"/>
      <c r="EKP6" s="131"/>
      <c r="EKR6" s="131"/>
      <c r="EKT6" s="131"/>
      <c r="EKV6" s="131"/>
      <c r="EKX6" s="131"/>
      <c r="EKZ6" s="131"/>
      <c r="ELB6" s="131"/>
      <c r="ELD6" s="131"/>
      <c r="ELF6" s="131"/>
      <c r="ELH6" s="131"/>
      <c r="ELJ6" s="131"/>
      <c r="ELL6" s="131"/>
      <c r="ELN6" s="131"/>
      <c r="ELP6" s="131"/>
      <c r="ELR6" s="131"/>
      <c r="ELT6" s="131"/>
      <c r="ELV6" s="131"/>
      <c r="ELX6" s="131"/>
      <c r="ELZ6" s="131"/>
      <c r="EMB6" s="131"/>
      <c r="EMD6" s="131"/>
      <c r="EMF6" s="131"/>
      <c r="EMH6" s="131"/>
      <c r="EMJ6" s="131"/>
      <c r="EML6" s="131"/>
      <c r="EMN6" s="131"/>
      <c r="EMP6" s="131"/>
      <c r="EMR6" s="131"/>
      <c r="EMT6" s="131"/>
      <c r="EMV6" s="131"/>
      <c r="EMX6" s="131"/>
      <c r="EMZ6" s="131"/>
      <c r="ENB6" s="131"/>
      <c r="END6" s="131"/>
      <c r="ENF6" s="131"/>
      <c r="ENH6" s="131"/>
      <c r="ENJ6" s="131"/>
      <c r="ENL6" s="131"/>
      <c r="ENN6" s="131"/>
      <c r="ENP6" s="131"/>
      <c r="ENR6" s="131"/>
      <c r="ENT6" s="131"/>
      <c r="ENV6" s="131"/>
      <c r="ENX6" s="131"/>
      <c r="ENZ6" s="131"/>
      <c r="EOB6" s="131"/>
      <c r="EOD6" s="131"/>
      <c r="EOF6" s="131"/>
      <c r="EOH6" s="131"/>
      <c r="EOJ6" s="131"/>
      <c r="EOL6" s="131"/>
      <c r="EON6" s="131"/>
      <c r="EOP6" s="131"/>
      <c r="EOR6" s="131"/>
      <c r="EOT6" s="131"/>
      <c r="EOV6" s="131"/>
      <c r="EOX6" s="131"/>
      <c r="EOZ6" s="131"/>
      <c r="EPB6" s="131"/>
      <c r="EPD6" s="131"/>
      <c r="EPF6" s="131"/>
      <c r="EPH6" s="131"/>
      <c r="EPJ6" s="131"/>
      <c r="EPL6" s="131"/>
      <c r="EPN6" s="131"/>
      <c r="EPP6" s="131"/>
      <c r="EPR6" s="131"/>
      <c r="EPT6" s="131"/>
      <c r="EPV6" s="131"/>
      <c r="EPX6" s="131"/>
      <c r="EPZ6" s="131"/>
      <c r="EQB6" s="131"/>
      <c r="EQD6" s="131"/>
      <c r="EQF6" s="131"/>
      <c r="EQH6" s="131"/>
      <c r="EQJ6" s="131"/>
      <c r="EQL6" s="131"/>
      <c r="EQN6" s="131"/>
      <c r="EQP6" s="131"/>
      <c r="EQR6" s="131"/>
      <c r="EQT6" s="131"/>
      <c r="EQV6" s="131"/>
      <c r="EQX6" s="131"/>
      <c r="EQZ6" s="131"/>
      <c r="ERB6" s="131"/>
      <c r="ERD6" s="131"/>
      <c r="ERF6" s="131"/>
      <c r="ERH6" s="131"/>
      <c r="ERJ6" s="131"/>
      <c r="ERL6" s="131"/>
      <c r="ERN6" s="131"/>
      <c r="ERP6" s="131"/>
      <c r="ERR6" s="131"/>
      <c r="ERT6" s="131"/>
      <c r="ERV6" s="131"/>
      <c r="ERX6" s="131"/>
      <c r="ERZ6" s="131"/>
      <c r="ESB6" s="131"/>
      <c r="ESD6" s="131"/>
      <c r="ESF6" s="131"/>
      <c r="ESH6" s="131"/>
      <c r="ESJ6" s="131"/>
      <c r="ESL6" s="131"/>
      <c r="ESN6" s="131"/>
      <c r="ESP6" s="131"/>
      <c r="ESR6" s="131"/>
      <c r="EST6" s="131"/>
      <c r="ESV6" s="131"/>
      <c r="ESX6" s="131"/>
      <c r="ESZ6" s="131"/>
      <c r="ETB6" s="131"/>
      <c r="ETD6" s="131"/>
      <c r="ETF6" s="131"/>
      <c r="ETH6" s="131"/>
      <c r="ETJ6" s="131"/>
      <c r="ETL6" s="131"/>
      <c r="ETN6" s="131"/>
      <c r="ETP6" s="131"/>
      <c r="ETR6" s="131"/>
      <c r="ETT6" s="131"/>
      <c r="ETV6" s="131"/>
      <c r="ETX6" s="131"/>
      <c r="ETZ6" s="131"/>
      <c r="EUB6" s="131"/>
      <c r="EUD6" s="131"/>
      <c r="EUF6" s="131"/>
      <c r="EUH6" s="131"/>
      <c r="EUJ6" s="131"/>
      <c r="EUL6" s="131"/>
      <c r="EUN6" s="131"/>
      <c r="EUP6" s="131"/>
      <c r="EUR6" s="131"/>
      <c r="EUT6" s="131"/>
      <c r="EUV6" s="131"/>
      <c r="EUX6" s="131"/>
      <c r="EUZ6" s="131"/>
      <c r="EVB6" s="131"/>
      <c r="EVD6" s="131"/>
      <c r="EVF6" s="131"/>
      <c r="EVH6" s="131"/>
      <c r="EVJ6" s="131"/>
      <c r="EVL6" s="131"/>
      <c r="EVN6" s="131"/>
      <c r="EVP6" s="131"/>
      <c r="EVR6" s="131"/>
      <c r="EVT6" s="131"/>
      <c r="EVV6" s="131"/>
      <c r="EVX6" s="131"/>
      <c r="EVZ6" s="131"/>
      <c r="EWB6" s="131"/>
      <c r="EWD6" s="131"/>
      <c r="EWF6" s="131"/>
      <c r="EWH6" s="131"/>
      <c r="EWJ6" s="131"/>
      <c r="EWL6" s="131"/>
      <c r="EWN6" s="131"/>
      <c r="EWP6" s="131"/>
      <c r="EWR6" s="131"/>
      <c r="EWT6" s="131"/>
      <c r="EWV6" s="131"/>
      <c r="EWX6" s="131"/>
      <c r="EWZ6" s="131"/>
      <c r="EXB6" s="131"/>
      <c r="EXD6" s="131"/>
      <c r="EXF6" s="131"/>
      <c r="EXH6" s="131"/>
      <c r="EXJ6" s="131"/>
      <c r="EXL6" s="131"/>
      <c r="EXN6" s="131"/>
      <c r="EXP6" s="131"/>
      <c r="EXR6" s="131"/>
      <c r="EXT6" s="131"/>
      <c r="EXV6" s="131"/>
      <c r="EXX6" s="131"/>
      <c r="EXZ6" s="131"/>
      <c r="EYB6" s="131"/>
      <c r="EYD6" s="131"/>
      <c r="EYF6" s="131"/>
      <c r="EYH6" s="131"/>
      <c r="EYJ6" s="131"/>
      <c r="EYL6" s="131"/>
      <c r="EYN6" s="131"/>
      <c r="EYP6" s="131"/>
      <c r="EYR6" s="131"/>
      <c r="EYT6" s="131"/>
      <c r="EYV6" s="131"/>
      <c r="EYX6" s="131"/>
      <c r="EYZ6" s="131"/>
      <c r="EZB6" s="131"/>
      <c r="EZD6" s="131"/>
      <c r="EZF6" s="131"/>
      <c r="EZH6" s="131"/>
      <c r="EZJ6" s="131"/>
      <c r="EZL6" s="131"/>
      <c r="EZN6" s="131"/>
      <c r="EZP6" s="131"/>
      <c r="EZR6" s="131"/>
      <c r="EZT6" s="131"/>
      <c r="EZV6" s="131"/>
      <c r="EZX6" s="131"/>
      <c r="EZZ6" s="131"/>
      <c r="FAB6" s="131"/>
      <c r="FAD6" s="131"/>
      <c r="FAF6" s="131"/>
      <c r="FAH6" s="131"/>
      <c r="FAJ6" s="131"/>
      <c r="FAL6" s="131"/>
      <c r="FAN6" s="131"/>
      <c r="FAP6" s="131"/>
      <c r="FAR6" s="131"/>
      <c r="FAT6" s="131"/>
      <c r="FAV6" s="131"/>
      <c r="FAX6" s="131"/>
      <c r="FAZ6" s="131"/>
      <c r="FBB6" s="131"/>
      <c r="FBD6" s="131"/>
      <c r="FBF6" s="131"/>
      <c r="FBH6" s="131"/>
      <c r="FBJ6" s="131"/>
      <c r="FBL6" s="131"/>
      <c r="FBN6" s="131"/>
      <c r="FBP6" s="131"/>
      <c r="FBR6" s="131"/>
      <c r="FBT6" s="131"/>
      <c r="FBV6" s="131"/>
      <c r="FBX6" s="131"/>
      <c r="FBZ6" s="131"/>
      <c r="FCB6" s="131"/>
      <c r="FCD6" s="131"/>
      <c r="FCF6" s="131"/>
      <c r="FCH6" s="131"/>
      <c r="FCJ6" s="131"/>
      <c r="FCL6" s="131"/>
      <c r="FCN6" s="131"/>
      <c r="FCP6" s="131"/>
      <c r="FCR6" s="131"/>
      <c r="FCT6" s="131"/>
      <c r="FCV6" s="131"/>
      <c r="FCX6" s="131"/>
      <c r="FCZ6" s="131"/>
      <c r="FDB6" s="131"/>
      <c r="FDD6" s="131"/>
      <c r="FDF6" s="131"/>
      <c r="FDH6" s="131"/>
      <c r="FDJ6" s="131"/>
      <c r="FDL6" s="131"/>
      <c r="FDN6" s="131"/>
      <c r="FDP6" s="131"/>
      <c r="FDR6" s="131"/>
      <c r="FDT6" s="131"/>
      <c r="FDV6" s="131"/>
      <c r="FDX6" s="131"/>
      <c r="FDZ6" s="131"/>
      <c r="FEB6" s="131"/>
      <c r="FED6" s="131"/>
      <c r="FEF6" s="131"/>
      <c r="FEH6" s="131"/>
      <c r="FEJ6" s="131"/>
      <c r="FEL6" s="131"/>
      <c r="FEN6" s="131"/>
      <c r="FEP6" s="131"/>
      <c r="FER6" s="131"/>
      <c r="FET6" s="131"/>
      <c r="FEV6" s="131"/>
      <c r="FEX6" s="131"/>
      <c r="FEZ6" s="131"/>
      <c r="FFB6" s="131"/>
      <c r="FFD6" s="131"/>
      <c r="FFF6" s="131"/>
      <c r="FFH6" s="131"/>
      <c r="FFJ6" s="131"/>
      <c r="FFL6" s="131"/>
      <c r="FFN6" s="131"/>
      <c r="FFP6" s="131"/>
      <c r="FFR6" s="131"/>
      <c r="FFT6" s="131"/>
      <c r="FFV6" s="131"/>
      <c r="FFX6" s="131"/>
      <c r="FFZ6" s="131"/>
      <c r="FGB6" s="131"/>
      <c r="FGD6" s="131"/>
      <c r="FGF6" s="131"/>
      <c r="FGH6" s="131"/>
      <c r="FGJ6" s="131"/>
      <c r="FGL6" s="131"/>
      <c r="FGN6" s="131"/>
      <c r="FGP6" s="131"/>
      <c r="FGR6" s="131"/>
      <c r="FGT6" s="131"/>
      <c r="FGV6" s="131"/>
      <c r="FGX6" s="131"/>
      <c r="FGZ6" s="131"/>
      <c r="FHB6" s="131"/>
      <c r="FHD6" s="131"/>
      <c r="FHF6" s="131"/>
      <c r="FHH6" s="131"/>
      <c r="FHJ6" s="131"/>
      <c r="FHL6" s="131"/>
      <c r="FHN6" s="131"/>
      <c r="FHP6" s="131"/>
      <c r="FHR6" s="131"/>
      <c r="FHT6" s="131"/>
      <c r="FHV6" s="131"/>
      <c r="FHX6" s="131"/>
      <c r="FHZ6" s="131"/>
      <c r="FIB6" s="131"/>
      <c r="FID6" s="131"/>
      <c r="FIF6" s="131"/>
      <c r="FIH6" s="131"/>
      <c r="FIJ6" s="131"/>
      <c r="FIL6" s="131"/>
      <c r="FIN6" s="131"/>
      <c r="FIP6" s="131"/>
      <c r="FIR6" s="131"/>
      <c r="FIT6" s="131"/>
      <c r="FIV6" s="131"/>
      <c r="FIX6" s="131"/>
      <c r="FIZ6" s="131"/>
      <c r="FJB6" s="131"/>
      <c r="FJD6" s="131"/>
      <c r="FJF6" s="131"/>
      <c r="FJH6" s="131"/>
      <c r="FJJ6" s="131"/>
      <c r="FJL6" s="131"/>
      <c r="FJN6" s="131"/>
      <c r="FJP6" s="131"/>
      <c r="FJR6" s="131"/>
      <c r="FJT6" s="131"/>
      <c r="FJV6" s="131"/>
      <c r="FJX6" s="131"/>
      <c r="FJZ6" s="131"/>
      <c r="FKB6" s="131"/>
      <c r="FKD6" s="131"/>
      <c r="FKF6" s="131"/>
      <c r="FKH6" s="131"/>
      <c r="FKJ6" s="131"/>
      <c r="FKL6" s="131"/>
      <c r="FKN6" s="131"/>
      <c r="FKP6" s="131"/>
      <c r="FKR6" s="131"/>
      <c r="FKT6" s="131"/>
      <c r="FKV6" s="131"/>
      <c r="FKX6" s="131"/>
      <c r="FKZ6" s="131"/>
      <c r="FLB6" s="131"/>
      <c r="FLD6" s="131"/>
      <c r="FLF6" s="131"/>
      <c r="FLH6" s="131"/>
      <c r="FLJ6" s="131"/>
      <c r="FLL6" s="131"/>
      <c r="FLN6" s="131"/>
      <c r="FLP6" s="131"/>
      <c r="FLR6" s="131"/>
      <c r="FLT6" s="131"/>
      <c r="FLV6" s="131"/>
      <c r="FLX6" s="131"/>
      <c r="FLZ6" s="131"/>
      <c r="FMB6" s="131"/>
      <c r="FMD6" s="131"/>
      <c r="FMF6" s="131"/>
      <c r="FMH6" s="131"/>
      <c r="FMJ6" s="131"/>
      <c r="FML6" s="131"/>
      <c r="FMN6" s="131"/>
      <c r="FMP6" s="131"/>
      <c r="FMR6" s="131"/>
      <c r="FMT6" s="131"/>
      <c r="FMV6" s="131"/>
      <c r="FMX6" s="131"/>
      <c r="FMZ6" s="131"/>
      <c r="FNB6" s="131"/>
      <c r="FND6" s="131"/>
      <c r="FNF6" s="131"/>
      <c r="FNH6" s="131"/>
      <c r="FNJ6" s="131"/>
      <c r="FNL6" s="131"/>
      <c r="FNN6" s="131"/>
      <c r="FNP6" s="131"/>
      <c r="FNR6" s="131"/>
      <c r="FNT6" s="131"/>
      <c r="FNV6" s="131"/>
      <c r="FNX6" s="131"/>
      <c r="FNZ6" s="131"/>
      <c r="FOB6" s="131"/>
      <c r="FOD6" s="131"/>
      <c r="FOF6" s="131"/>
      <c r="FOH6" s="131"/>
      <c r="FOJ6" s="131"/>
      <c r="FOL6" s="131"/>
      <c r="FON6" s="131"/>
      <c r="FOP6" s="131"/>
      <c r="FOR6" s="131"/>
      <c r="FOT6" s="131"/>
      <c r="FOV6" s="131"/>
      <c r="FOX6" s="131"/>
      <c r="FOZ6" s="131"/>
      <c r="FPB6" s="131"/>
      <c r="FPD6" s="131"/>
      <c r="FPF6" s="131"/>
      <c r="FPH6" s="131"/>
      <c r="FPJ6" s="131"/>
      <c r="FPL6" s="131"/>
      <c r="FPN6" s="131"/>
      <c r="FPP6" s="131"/>
      <c r="FPR6" s="131"/>
      <c r="FPT6" s="131"/>
      <c r="FPV6" s="131"/>
      <c r="FPX6" s="131"/>
      <c r="FPZ6" s="131"/>
      <c r="FQB6" s="131"/>
      <c r="FQD6" s="131"/>
      <c r="FQF6" s="131"/>
      <c r="FQH6" s="131"/>
      <c r="FQJ6" s="131"/>
      <c r="FQL6" s="131"/>
      <c r="FQN6" s="131"/>
      <c r="FQP6" s="131"/>
      <c r="FQR6" s="131"/>
      <c r="FQT6" s="131"/>
      <c r="FQV6" s="131"/>
      <c r="FQX6" s="131"/>
      <c r="FQZ6" s="131"/>
      <c r="FRB6" s="131"/>
      <c r="FRD6" s="131"/>
      <c r="FRF6" s="131"/>
      <c r="FRH6" s="131"/>
      <c r="FRJ6" s="131"/>
      <c r="FRL6" s="131"/>
      <c r="FRN6" s="131"/>
      <c r="FRP6" s="131"/>
      <c r="FRR6" s="131"/>
      <c r="FRT6" s="131"/>
      <c r="FRV6" s="131"/>
      <c r="FRX6" s="131"/>
      <c r="FRZ6" s="131"/>
      <c r="FSB6" s="131"/>
      <c r="FSD6" s="131"/>
      <c r="FSF6" s="131"/>
      <c r="FSH6" s="131"/>
      <c r="FSJ6" s="131"/>
      <c r="FSL6" s="131"/>
      <c r="FSN6" s="131"/>
      <c r="FSP6" s="131"/>
      <c r="FSR6" s="131"/>
      <c r="FST6" s="131"/>
      <c r="FSV6" s="131"/>
      <c r="FSX6" s="131"/>
      <c r="FSZ6" s="131"/>
      <c r="FTB6" s="131"/>
      <c r="FTD6" s="131"/>
      <c r="FTF6" s="131"/>
      <c r="FTH6" s="131"/>
      <c r="FTJ6" s="131"/>
      <c r="FTL6" s="131"/>
      <c r="FTN6" s="131"/>
      <c r="FTP6" s="131"/>
      <c r="FTR6" s="131"/>
      <c r="FTT6" s="131"/>
      <c r="FTV6" s="131"/>
      <c r="FTX6" s="131"/>
      <c r="FTZ6" s="131"/>
      <c r="FUB6" s="131"/>
      <c r="FUD6" s="131"/>
      <c r="FUF6" s="131"/>
      <c r="FUH6" s="131"/>
      <c r="FUJ6" s="131"/>
      <c r="FUL6" s="131"/>
      <c r="FUN6" s="131"/>
      <c r="FUP6" s="131"/>
      <c r="FUR6" s="131"/>
      <c r="FUT6" s="131"/>
      <c r="FUV6" s="131"/>
      <c r="FUX6" s="131"/>
      <c r="FUZ6" s="131"/>
      <c r="FVB6" s="131"/>
      <c r="FVD6" s="131"/>
      <c r="FVF6" s="131"/>
      <c r="FVH6" s="131"/>
      <c r="FVJ6" s="131"/>
      <c r="FVL6" s="131"/>
      <c r="FVN6" s="131"/>
      <c r="FVP6" s="131"/>
      <c r="FVR6" s="131"/>
      <c r="FVT6" s="131"/>
      <c r="FVV6" s="131"/>
      <c r="FVX6" s="131"/>
      <c r="FVZ6" s="131"/>
      <c r="FWB6" s="131"/>
      <c r="FWD6" s="131"/>
      <c r="FWF6" s="131"/>
      <c r="FWH6" s="131"/>
      <c r="FWJ6" s="131"/>
      <c r="FWL6" s="131"/>
      <c r="FWN6" s="131"/>
      <c r="FWP6" s="131"/>
      <c r="FWR6" s="131"/>
      <c r="FWT6" s="131"/>
      <c r="FWV6" s="131"/>
      <c r="FWX6" s="131"/>
      <c r="FWZ6" s="131"/>
      <c r="FXB6" s="131"/>
      <c r="FXD6" s="131"/>
      <c r="FXF6" s="131"/>
      <c r="FXH6" s="131"/>
      <c r="FXJ6" s="131"/>
      <c r="FXL6" s="131"/>
      <c r="FXN6" s="131"/>
      <c r="FXP6" s="131"/>
      <c r="FXR6" s="131"/>
      <c r="FXT6" s="131"/>
      <c r="FXV6" s="131"/>
      <c r="FXX6" s="131"/>
      <c r="FXZ6" s="131"/>
      <c r="FYB6" s="131"/>
      <c r="FYD6" s="131"/>
      <c r="FYF6" s="131"/>
      <c r="FYH6" s="131"/>
      <c r="FYJ6" s="131"/>
      <c r="FYL6" s="131"/>
      <c r="FYN6" s="131"/>
      <c r="FYP6" s="131"/>
      <c r="FYR6" s="131"/>
      <c r="FYT6" s="131"/>
      <c r="FYV6" s="131"/>
      <c r="FYX6" s="131"/>
      <c r="FYZ6" s="131"/>
      <c r="FZB6" s="131"/>
      <c r="FZD6" s="131"/>
      <c r="FZF6" s="131"/>
      <c r="FZH6" s="131"/>
      <c r="FZJ6" s="131"/>
      <c r="FZL6" s="131"/>
      <c r="FZN6" s="131"/>
      <c r="FZP6" s="131"/>
      <c r="FZR6" s="131"/>
      <c r="FZT6" s="131"/>
      <c r="FZV6" s="131"/>
      <c r="FZX6" s="131"/>
      <c r="FZZ6" s="131"/>
      <c r="GAB6" s="131"/>
      <c r="GAD6" s="131"/>
      <c r="GAF6" s="131"/>
      <c r="GAH6" s="131"/>
      <c r="GAJ6" s="131"/>
      <c r="GAL6" s="131"/>
      <c r="GAN6" s="131"/>
      <c r="GAP6" s="131"/>
      <c r="GAR6" s="131"/>
      <c r="GAT6" s="131"/>
      <c r="GAV6" s="131"/>
      <c r="GAX6" s="131"/>
      <c r="GAZ6" s="131"/>
      <c r="GBB6" s="131"/>
      <c r="GBD6" s="131"/>
      <c r="GBF6" s="131"/>
      <c r="GBH6" s="131"/>
      <c r="GBJ6" s="131"/>
      <c r="GBL6" s="131"/>
      <c r="GBN6" s="131"/>
      <c r="GBP6" s="131"/>
      <c r="GBR6" s="131"/>
      <c r="GBT6" s="131"/>
      <c r="GBV6" s="131"/>
      <c r="GBX6" s="131"/>
      <c r="GBZ6" s="131"/>
      <c r="GCB6" s="131"/>
      <c r="GCD6" s="131"/>
      <c r="GCF6" s="131"/>
      <c r="GCH6" s="131"/>
      <c r="GCJ6" s="131"/>
      <c r="GCL6" s="131"/>
      <c r="GCN6" s="131"/>
      <c r="GCP6" s="131"/>
      <c r="GCR6" s="131"/>
      <c r="GCT6" s="131"/>
      <c r="GCV6" s="131"/>
      <c r="GCX6" s="131"/>
      <c r="GCZ6" s="131"/>
      <c r="GDB6" s="131"/>
      <c r="GDD6" s="131"/>
      <c r="GDF6" s="131"/>
      <c r="GDH6" s="131"/>
      <c r="GDJ6" s="131"/>
      <c r="GDL6" s="131"/>
      <c r="GDN6" s="131"/>
      <c r="GDP6" s="131"/>
      <c r="GDR6" s="131"/>
      <c r="GDT6" s="131"/>
      <c r="GDV6" s="131"/>
      <c r="GDX6" s="131"/>
      <c r="GDZ6" s="131"/>
      <c r="GEB6" s="131"/>
      <c r="GED6" s="131"/>
      <c r="GEF6" s="131"/>
      <c r="GEH6" s="131"/>
      <c r="GEJ6" s="131"/>
      <c r="GEL6" s="131"/>
      <c r="GEN6" s="131"/>
      <c r="GEP6" s="131"/>
      <c r="GER6" s="131"/>
      <c r="GET6" s="131"/>
      <c r="GEV6" s="131"/>
      <c r="GEX6" s="131"/>
      <c r="GEZ6" s="131"/>
      <c r="GFB6" s="131"/>
      <c r="GFD6" s="131"/>
      <c r="GFF6" s="131"/>
      <c r="GFH6" s="131"/>
      <c r="GFJ6" s="131"/>
      <c r="GFL6" s="131"/>
      <c r="GFN6" s="131"/>
      <c r="GFP6" s="131"/>
      <c r="GFR6" s="131"/>
      <c r="GFT6" s="131"/>
      <c r="GFV6" s="131"/>
      <c r="GFX6" s="131"/>
      <c r="GFZ6" s="131"/>
      <c r="GGB6" s="131"/>
      <c r="GGD6" s="131"/>
      <c r="GGF6" s="131"/>
      <c r="GGH6" s="131"/>
      <c r="GGJ6" s="131"/>
      <c r="GGL6" s="131"/>
      <c r="GGN6" s="131"/>
      <c r="GGP6" s="131"/>
      <c r="GGR6" s="131"/>
      <c r="GGT6" s="131"/>
      <c r="GGV6" s="131"/>
      <c r="GGX6" s="131"/>
      <c r="GGZ6" s="131"/>
      <c r="GHB6" s="131"/>
      <c r="GHD6" s="131"/>
      <c r="GHF6" s="131"/>
      <c r="GHH6" s="131"/>
      <c r="GHJ6" s="131"/>
      <c r="GHL6" s="131"/>
      <c r="GHN6" s="131"/>
      <c r="GHP6" s="131"/>
      <c r="GHR6" s="131"/>
      <c r="GHT6" s="131"/>
      <c r="GHV6" s="131"/>
      <c r="GHX6" s="131"/>
      <c r="GHZ6" s="131"/>
      <c r="GIB6" s="131"/>
      <c r="GID6" s="131"/>
      <c r="GIF6" s="131"/>
      <c r="GIH6" s="131"/>
      <c r="GIJ6" s="131"/>
      <c r="GIL6" s="131"/>
      <c r="GIN6" s="131"/>
      <c r="GIP6" s="131"/>
      <c r="GIR6" s="131"/>
      <c r="GIT6" s="131"/>
      <c r="GIV6" s="131"/>
      <c r="GIX6" s="131"/>
      <c r="GIZ6" s="131"/>
      <c r="GJB6" s="131"/>
      <c r="GJD6" s="131"/>
      <c r="GJF6" s="131"/>
      <c r="GJH6" s="131"/>
      <c r="GJJ6" s="131"/>
      <c r="GJL6" s="131"/>
      <c r="GJN6" s="131"/>
      <c r="GJP6" s="131"/>
      <c r="GJR6" s="131"/>
      <c r="GJT6" s="131"/>
      <c r="GJV6" s="131"/>
      <c r="GJX6" s="131"/>
      <c r="GJZ6" s="131"/>
      <c r="GKB6" s="131"/>
      <c r="GKD6" s="131"/>
      <c r="GKF6" s="131"/>
      <c r="GKH6" s="131"/>
      <c r="GKJ6" s="131"/>
      <c r="GKL6" s="131"/>
      <c r="GKN6" s="131"/>
      <c r="GKP6" s="131"/>
      <c r="GKR6" s="131"/>
      <c r="GKT6" s="131"/>
      <c r="GKV6" s="131"/>
      <c r="GKX6" s="131"/>
      <c r="GKZ6" s="131"/>
      <c r="GLB6" s="131"/>
      <c r="GLD6" s="131"/>
      <c r="GLF6" s="131"/>
      <c r="GLH6" s="131"/>
      <c r="GLJ6" s="131"/>
      <c r="GLL6" s="131"/>
      <c r="GLN6" s="131"/>
      <c r="GLP6" s="131"/>
      <c r="GLR6" s="131"/>
      <c r="GLT6" s="131"/>
      <c r="GLV6" s="131"/>
      <c r="GLX6" s="131"/>
      <c r="GLZ6" s="131"/>
      <c r="GMB6" s="131"/>
      <c r="GMD6" s="131"/>
      <c r="GMF6" s="131"/>
      <c r="GMH6" s="131"/>
      <c r="GMJ6" s="131"/>
      <c r="GML6" s="131"/>
      <c r="GMN6" s="131"/>
      <c r="GMP6" s="131"/>
      <c r="GMR6" s="131"/>
      <c r="GMT6" s="131"/>
      <c r="GMV6" s="131"/>
      <c r="GMX6" s="131"/>
      <c r="GMZ6" s="131"/>
      <c r="GNB6" s="131"/>
      <c r="GND6" s="131"/>
      <c r="GNF6" s="131"/>
      <c r="GNH6" s="131"/>
      <c r="GNJ6" s="131"/>
      <c r="GNL6" s="131"/>
      <c r="GNN6" s="131"/>
      <c r="GNP6" s="131"/>
      <c r="GNR6" s="131"/>
      <c r="GNT6" s="131"/>
      <c r="GNV6" s="131"/>
      <c r="GNX6" s="131"/>
      <c r="GNZ6" s="131"/>
      <c r="GOB6" s="131"/>
      <c r="GOD6" s="131"/>
      <c r="GOF6" s="131"/>
      <c r="GOH6" s="131"/>
      <c r="GOJ6" s="131"/>
      <c r="GOL6" s="131"/>
      <c r="GON6" s="131"/>
      <c r="GOP6" s="131"/>
      <c r="GOR6" s="131"/>
      <c r="GOT6" s="131"/>
      <c r="GOV6" s="131"/>
      <c r="GOX6" s="131"/>
      <c r="GOZ6" s="131"/>
      <c r="GPB6" s="131"/>
      <c r="GPD6" s="131"/>
      <c r="GPF6" s="131"/>
      <c r="GPH6" s="131"/>
      <c r="GPJ6" s="131"/>
      <c r="GPL6" s="131"/>
      <c r="GPN6" s="131"/>
      <c r="GPP6" s="131"/>
      <c r="GPR6" s="131"/>
      <c r="GPT6" s="131"/>
      <c r="GPV6" s="131"/>
      <c r="GPX6" s="131"/>
      <c r="GPZ6" s="131"/>
      <c r="GQB6" s="131"/>
      <c r="GQD6" s="131"/>
      <c r="GQF6" s="131"/>
      <c r="GQH6" s="131"/>
      <c r="GQJ6" s="131"/>
      <c r="GQL6" s="131"/>
      <c r="GQN6" s="131"/>
      <c r="GQP6" s="131"/>
      <c r="GQR6" s="131"/>
      <c r="GQT6" s="131"/>
      <c r="GQV6" s="131"/>
      <c r="GQX6" s="131"/>
      <c r="GQZ6" s="131"/>
      <c r="GRB6" s="131"/>
      <c r="GRD6" s="131"/>
      <c r="GRF6" s="131"/>
      <c r="GRH6" s="131"/>
      <c r="GRJ6" s="131"/>
      <c r="GRL6" s="131"/>
      <c r="GRN6" s="131"/>
      <c r="GRP6" s="131"/>
      <c r="GRR6" s="131"/>
      <c r="GRT6" s="131"/>
      <c r="GRV6" s="131"/>
      <c r="GRX6" s="131"/>
      <c r="GRZ6" s="131"/>
      <c r="GSB6" s="131"/>
      <c r="GSD6" s="131"/>
      <c r="GSF6" s="131"/>
      <c r="GSH6" s="131"/>
      <c r="GSJ6" s="131"/>
      <c r="GSL6" s="131"/>
      <c r="GSN6" s="131"/>
      <c r="GSP6" s="131"/>
      <c r="GSR6" s="131"/>
      <c r="GST6" s="131"/>
      <c r="GSV6" s="131"/>
      <c r="GSX6" s="131"/>
      <c r="GSZ6" s="131"/>
      <c r="GTB6" s="131"/>
      <c r="GTD6" s="131"/>
      <c r="GTF6" s="131"/>
      <c r="GTH6" s="131"/>
      <c r="GTJ6" s="131"/>
      <c r="GTL6" s="131"/>
      <c r="GTN6" s="131"/>
      <c r="GTP6" s="131"/>
      <c r="GTR6" s="131"/>
      <c r="GTT6" s="131"/>
      <c r="GTV6" s="131"/>
      <c r="GTX6" s="131"/>
      <c r="GTZ6" s="131"/>
      <c r="GUB6" s="131"/>
      <c r="GUD6" s="131"/>
      <c r="GUF6" s="131"/>
      <c r="GUH6" s="131"/>
      <c r="GUJ6" s="131"/>
      <c r="GUL6" s="131"/>
      <c r="GUN6" s="131"/>
      <c r="GUP6" s="131"/>
      <c r="GUR6" s="131"/>
      <c r="GUT6" s="131"/>
      <c r="GUV6" s="131"/>
      <c r="GUX6" s="131"/>
      <c r="GUZ6" s="131"/>
      <c r="GVB6" s="131"/>
      <c r="GVD6" s="131"/>
      <c r="GVF6" s="131"/>
      <c r="GVH6" s="131"/>
      <c r="GVJ6" s="131"/>
      <c r="GVL6" s="131"/>
      <c r="GVN6" s="131"/>
      <c r="GVP6" s="131"/>
      <c r="GVR6" s="131"/>
      <c r="GVT6" s="131"/>
      <c r="GVV6" s="131"/>
      <c r="GVX6" s="131"/>
      <c r="GVZ6" s="131"/>
      <c r="GWB6" s="131"/>
      <c r="GWD6" s="131"/>
      <c r="GWF6" s="131"/>
      <c r="GWH6" s="131"/>
      <c r="GWJ6" s="131"/>
      <c r="GWL6" s="131"/>
      <c r="GWN6" s="131"/>
      <c r="GWP6" s="131"/>
      <c r="GWR6" s="131"/>
      <c r="GWT6" s="131"/>
      <c r="GWV6" s="131"/>
      <c r="GWX6" s="131"/>
      <c r="GWZ6" s="131"/>
      <c r="GXB6" s="131"/>
      <c r="GXD6" s="131"/>
      <c r="GXF6" s="131"/>
      <c r="GXH6" s="131"/>
      <c r="GXJ6" s="131"/>
      <c r="GXL6" s="131"/>
      <c r="GXN6" s="131"/>
      <c r="GXP6" s="131"/>
      <c r="GXR6" s="131"/>
      <c r="GXT6" s="131"/>
      <c r="GXV6" s="131"/>
      <c r="GXX6" s="131"/>
      <c r="GXZ6" s="131"/>
      <c r="GYB6" s="131"/>
      <c r="GYD6" s="131"/>
      <c r="GYF6" s="131"/>
      <c r="GYH6" s="131"/>
      <c r="GYJ6" s="131"/>
      <c r="GYL6" s="131"/>
      <c r="GYN6" s="131"/>
      <c r="GYP6" s="131"/>
      <c r="GYR6" s="131"/>
      <c r="GYT6" s="131"/>
      <c r="GYV6" s="131"/>
      <c r="GYX6" s="131"/>
      <c r="GYZ6" s="131"/>
      <c r="GZB6" s="131"/>
      <c r="GZD6" s="131"/>
      <c r="GZF6" s="131"/>
      <c r="GZH6" s="131"/>
      <c r="GZJ6" s="131"/>
      <c r="GZL6" s="131"/>
      <c r="GZN6" s="131"/>
      <c r="GZP6" s="131"/>
      <c r="GZR6" s="131"/>
      <c r="GZT6" s="131"/>
      <c r="GZV6" s="131"/>
      <c r="GZX6" s="131"/>
      <c r="GZZ6" s="131"/>
      <c r="HAB6" s="131"/>
      <c r="HAD6" s="131"/>
      <c r="HAF6" s="131"/>
      <c r="HAH6" s="131"/>
      <c r="HAJ6" s="131"/>
      <c r="HAL6" s="131"/>
      <c r="HAN6" s="131"/>
      <c r="HAP6" s="131"/>
      <c r="HAR6" s="131"/>
      <c r="HAT6" s="131"/>
      <c r="HAV6" s="131"/>
      <c r="HAX6" s="131"/>
      <c r="HAZ6" s="131"/>
      <c r="HBB6" s="131"/>
      <c r="HBD6" s="131"/>
      <c r="HBF6" s="131"/>
      <c r="HBH6" s="131"/>
      <c r="HBJ6" s="131"/>
      <c r="HBL6" s="131"/>
      <c r="HBN6" s="131"/>
      <c r="HBP6" s="131"/>
      <c r="HBR6" s="131"/>
      <c r="HBT6" s="131"/>
      <c r="HBV6" s="131"/>
      <c r="HBX6" s="131"/>
      <c r="HBZ6" s="131"/>
      <c r="HCB6" s="131"/>
      <c r="HCD6" s="131"/>
      <c r="HCF6" s="131"/>
      <c r="HCH6" s="131"/>
      <c r="HCJ6" s="131"/>
      <c r="HCL6" s="131"/>
      <c r="HCN6" s="131"/>
      <c r="HCP6" s="131"/>
      <c r="HCR6" s="131"/>
      <c r="HCT6" s="131"/>
      <c r="HCV6" s="131"/>
      <c r="HCX6" s="131"/>
      <c r="HCZ6" s="131"/>
      <c r="HDB6" s="131"/>
      <c r="HDD6" s="131"/>
      <c r="HDF6" s="131"/>
      <c r="HDH6" s="131"/>
      <c r="HDJ6" s="131"/>
      <c r="HDL6" s="131"/>
      <c r="HDN6" s="131"/>
      <c r="HDP6" s="131"/>
      <c r="HDR6" s="131"/>
      <c r="HDT6" s="131"/>
      <c r="HDV6" s="131"/>
      <c r="HDX6" s="131"/>
      <c r="HDZ6" s="131"/>
      <c r="HEB6" s="131"/>
      <c r="HED6" s="131"/>
      <c r="HEF6" s="131"/>
      <c r="HEH6" s="131"/>
      <c r="HEJ6" s="131"/>
      <c r="HEL6" s="131"/>
      <c r="HEN6" s="131"/>
      <c r="HEP6" s="131"/>
      <c r="HER6" s="131"/>
      <c r="HET6" s="131"/>
      <c r="HEV6" s="131"/>
      <c r="HEX6" s="131"/>
      <c r="HEZ6" s="131"/>
      <c r="HFB6" s="131"/>
      <c r="HFD6" s="131"/>
      <c r="HFF6" s="131"/>
      <c r="HFH6" s="131"/>
      <c r="HFJ6" s="131"/>
      <c r="HFL6" s="131"/>
      <c r="HFN6" s="131"/>
      <c r="HFP6" s="131"/>
      <c r="HFR6" s="131"/>
      <c r="HFT6" s="131"/>
      <c r="HFV6" s="131"/>
      <c r="HFX6" s="131"/>
      <c r="HFZ6" s="131"/>
      <c r="HGB6" s="131"/>
      <c r="HGD6" s="131"/>
      <c r="HGF6" s="131"/>
      <c r="HGH6" s="131"/>
      <c r="HGJ6" s="131"/>
      <c r="HGL6" s="131"/>
      <c r="HGN6" s="131"/>
      <c r="HGP6" s="131"/>
      <c r="HGR6" s="131"/>
      <c r="HGT6" s="131"/>
      <c r="HGV6" s="131"/>
      <c r="HGX6" s="131"/>
      <c r="HGZ6" s="131"/>
      <c r="HHB6" s="131"/>
      <c r="HHD6" s="131"/>
      <c r="HHF6" s="131"/>
      <c r="HHH6" s="131"/>
      <c r="HHJ6" s="131"/>
      <c r="HHL6" s="131"/>
      <c r="HHN6" s="131"/>
      <c r="HHP6" s="131"/>
      <c r="HHR6" s="131"/>
      <c r="HHT6" s="131"/>
      <c r="HHV6" s="131"/>
      <c r="HHX6" s="131"/>
      <c r="HHZ6" s="131"/>
      <c r="HIB6" s="131"/>
      <c r="HID6" s="131"/>
      <c r="HIF6" s="131"/>
      <c r="HIH6" s="131"/>
      <c r="HIJ6" s="131"/>
      <c r="HIL6" s="131"/>
      <c r="HIN6" s="131"/>
      <c r="HIP6" s="131"/>
      <c r="HIR6" s="131"/>
      <c r="HIT6" s="131"/>
      <c r="HIV6" s="131"/>
      <c r="HIX6" s="131"/>
      <c r="HIZ6" s="131"/>
      <c r="HJB6" s="131"/>
      <c r="HJD6" s="131"/>
      <c r="HJF6" s="131"/>
      <c r="HJH6" s="131"/>
      <c r="HJJ6" s="131"/>
      <c r="HJL6" s="131"/>
      <c r="HJN6" s="131"/>
      <c r="HJP6" s="131"/>
      <c r="HJR6" s="131"/>
      <c r="HJT6" s="131"/>
      <c r="HJV6" s="131"/>
      <c r="HJX6" s="131"/>
      <c r="HJZ6" s="131"/>
      <c r="HKB6" s="131"/>
      <c r="HKD6" s="131"/>
      <c r="HKF6" s="131"/>
      <c r="HKH6" s="131"/>
      <c r="HKJ6" s="131"/>
      <c r="HKL6" s="131"/>
      <c r="HKN6" s="131"/>
      <c r="HKP6" s="131"/>
      <c r="HKR6" s="131"/>
      <c r="HKT6" s="131"/>
      <c r="HKV6" s="131"/>
      <c r="HKX6" s="131"/>
      <c r="HKZ6" s="131"/>
      <c r="HLB6" s="131"/>
      <c r="HLD6" s="131"/>
      <c r="HLF6" s="131"/>
      <c r="HLH6" s="131"/>
      <c r="HLJ6" s="131"/>
      <c r="HLL6" s="131"/>
      <c r="HLN6" s="131"/>
      <c r="HLP6" s="131"/>
      <c r="HLR6" s="131"/>
      <c r="HLT6" s="131"/>
      <c r="HLV6" s="131"/>
      <c r="HLX6" s="131"/>
      <c r="HLZ6" s="131"/>
      <c r="HMB6" s="131"/>
      <c r="HMD6" s="131"/>
      <c r="HMF6" s="131"/>
      <c r="HMH6" s="131"/>
      <c r="HMJ6" s="131"/>
      <c r="HML6" s="131"/>
      <c r="HMN6" s="131"/>
      <c r="HMP6" s="131"/>
      <c r="HMR6" s="131"/>
      <c r="HMT6" s="131"/>
      <c r="HMV6" s="131"/>
      <c r="HMX6" s="131"/>
      <c r="HMZ6" s="131"/>
      <c r="HNB6" s="131"/>
      <c r="HND6" s="131"/>
      <c r="HNF6" s="131"/>
      <c r="HNH6" s="131"/>
      <c r="HNJ6" s="131"/>
      <c r="HNL6" s="131"/>
      <c r="HNN6" s="131"/>
      <c r="HNP6" s="131"/>
      <c r="HNR6" s="131"/>
      <c r="HNT6" s="131"/>
      <c r="HNV6" s="131"/>
      <c r="HNX6" s="131"/>
      <c r="HNZ6" s="131"/>
      <c r="HOB6" s="131"/>
      <c r="HOD6" s="131"/>
      <c r="HOF6" s="131"/>
      <c r="HOH6" s="131"/>
      <c r="HOJ6" s="131"/>
      <c r="HOL6" s="131"/>
      <c r="HON6" s="131"/>
      <c r="HOP6" s="131"/>
      <c r="HOR6" s="131"/>
      <c r="HOT6" s="131"/>
      <c r="HOV6" s="131"/>
      <c r="HOX6" s="131"/>
      <c r="HOZ6" s="131"/>
      <c r="HPB6" s="131"/>
      <c r="HPD6" s="131"/>
      <c r="HPF6" s="131"/>
      <c r="HPH6" s="131"/>
      <c r="HPJ6" s="131"/>
      <c r="HPL6" s="131"/>
      <c r="HPN6" s="131"/>
      <c r="HPP6" s="131"/>
      <c r="HPR6" s="131"/>
      <c r="HPT6" s="131"/>
      <c r="HPV6" s="131"/>
      <c r="HPX6" s="131"/>
      <c r="HPZ6" s="131"/>
      <c r="HQB6" s="131"/>
      <c r="HQD6" s="131"/>
      <c r="HQF6" s="131"/>
      <c r="HQH6" s="131"/>
      <c r="HQJ6" s="131"/>
      <c r="HQL6" s="131"/>
      <c r="HQN6" s="131"/>
      <c r="HQP6" s="131"/>
      <c r="HQR6" s="131"/>
      <c r="HQT6" s="131"/>
      <c r="HQV6" s="131"/>
      <c r="HQX6" s="131"/>
      <c r="HQZ6" s="131"/>
      <c r="HRB6" s="131"/>
      <c r="HRD6" s="131"/>
      <c r="HRF6" s="131"/>
      <c r="HRH6" s="131"/>
      <c r="HRJ6" s="131"/>
      <c r="HRL6" s="131"/>
      <c r="HRN6" s="131"/>
      <c r="HRP6" s="131"/>
      <c r="HRR6" s="131"/>
      <c r="HRT6" s="131"/>
      <c r="HRV6" s="131"/>
      <c r="HRX6" s="131"/>
      <c r="HRZ6" s="131"/>
      <c r="HSB6" s="131"/>
      <c r="HSD6" s="131"/>
      <c r="HSF6" s="131"/>
      <c r="HSH6" s="131"/>
      <c r="HSJ6" s="131"/>
      <c r="HSL6" s="131"/>
      <c r="HSN6" s="131"/>
      <c r="HSP6" s="131"/>
      <c r="HSR6" s="131"/>
      <c r="HST6" s="131"/>
      <c r="HSV6" s="131"/>
      <c r="HSX6" s="131"/>
      <c r="HSZ6" s="131"/>
      <c r="HTB6" s="131"/>
      <c r="HTD6" s="131"/>
      <c r="HTF6" s="131"/>
      <c r="HTH6" s="131"/>
      <c r="HTJ6" s="131"/>
      <c r="HTL6" s="131"/>
      <c r="HTN6" s="131"/>
      <c r="HTP6" s="131"/>
      <c r="HTR6" s="131"/>
      <c r="HTT6" s="131"/>
      <c r="HTV6" s="131"/>
      <c r="HTX6" s="131"/>
      <c r="HTZ6" s="131"/>
      <c r="HUB6" s="131"/>
      <c r="HUD6" s="131"/>
      <c r="HUF6" s="131"/>
      <c r="HUH6" s="131"/>
      <c r="HUJ6" s="131"/>
      <c r="HUL6" s="131"/>
      <c r="HUN6" s="131"/>
      <c r="HUP6" s="131"/>
      <c r="HUR6" s="131"/>
      <c r="HUT6" s="131"/>
      <c r="HUV6" s="131"/>
      <c r="HUX6" s="131"/>
      <c r="HUZ6" s="131"/>
      <c r="HVB6" s="131"/>
      <c r="HVD6" s="131"/>
      <c r="HVF6" s="131"/>
      <c r="HVH6" s="131"/>
      <c r="HVJ6" s="131"/>
      <c r="HVL6" s="131"/>
      <c r="HVN6" s="131"/>
      <c r="HVP6" s="131"/>
      <c r="HVR6" s="131"/>
      <c r="HVT6" s="131"/>
      <c r="HVV6" s="131"/>
      <c r="HVX6" s="131"/>
      <c r="HVZ6" s="131"/>
      <c r="HWB6" s="131"/>
      <c r="HWD6" s="131"/>
      <c r="HWF6" s="131"/>
      <c r="HWH6" s="131"/>
      <c r="HWJ6" s="131"/>
      <c r="HWL6" s="131"/>
      <c r="HWN6" s="131"/>
      <c r="HWP6" s="131"/>
      <c r="HWR6" s="131"/>
      <c r="HWT6" s="131"/>
      <c r="HWV6" s="131"/>
      <c r="HWX6" s="131"/>
      <c r="HWZ6" s="131"/>
      <c r="HXB6" s="131"/>
      <c r="HXD6" s="131"/>
      <c r="HXF6" s="131"/>
      <c r="HXH6" s="131"/>
      <c r="HXJ6" s="131"/>
      <c r="HXL6" s="131"/>
      <c r="HXN6" s="131"/>
      <c r="HXP6" s="131"/>
      <c r="HXR6" s="131"/>
      <c r="HXT6" s="131"/>
      <c r="HXV6" s="131"/>
      <c r="HXX6" s="131"/>
      <c r="HXZ6" s="131"/>
      <c r="HYB6" s="131"/>
      <c r="HYD6" s="131"/>
      <c r="HYF6" s="131"/>
      <c r="HYH6" s="131"/>
      <c r="HYJ6" s="131"/>
      <c r="HYL6" s="131"/>
      <c r="HYN6" s="131"/>
      <c r="HYP6" s="131"/>
      <c r="HYR6" s="131"/>
      <c r="HYT6" s="131"/>
      <c r="HYV6" s="131"/>
      <c r="HYX6" s="131"/>
      <c r="HYZ6" s="131"/>
      <c r="HZB6" s="131"/>
      <c r="HZD6" s="131"/>
      <c r="HZF6" s="131"/>
      <c r="HZH6" s="131"/>
      <c r="HZJ6" s="131"/>
      <c r="HZL6" s="131"/>
      <c r="HZN6" s="131"/>
      <c r="HZP6" s="131"/>
      <c r="HZR6" s="131"/>
      <c r="HZT6" s="131"/>
      <c r="HZV6" s="131"/>
      <c r="HZX6" s="131"/>
      <c r="HZZ6" s="131"/>
      <c r="IAB6" s="131"/>
      <c r="IAD6" s="131"/>
      <c r="IAF6" s="131"/>
      <c r="IAH6" s="131"/>
      <c r="IAJ6" s="131"/>
      <c r="IAL6" s="131"/>
      <c r="IAN6" s="131"/>
      <c r="IAP6" s="131"/>
      <c r="IAR6" s="131"/>
      <c r="IAT6" s="131"/>
      <c r="IAV6" s="131"/>
      <c r="IAX6" s="131"/>
      <c r="IAZ6" s="131"/>
      <c r="IBB6" s="131"/>
      <c r="IBD6" s="131"/>
      <c r="IBF6" s="131"/>
      <c r="IBH6" s="131"/>
      <c r="IBJ6" s="131"/>
      <c r="IBL6" s="131"/>
      <c r="IBN6" s="131"/>
      <c r="IBP6" s="131"/>
      <c r="IBR6" s="131"/>
      <c r="IBT6" s="131"/>
      <c r="IBV6" s="131"/>
      <c r="IBX6" s="131"/>
      <c r="IBZ6" s="131"/>
      <c r="ICB6" s="131"/>
      <c r="ICD6" s="131"/>
      <c r="ICF6" s="131"/>
      <c r="ICH6" s="131"/>
      <c r="ICJ6" s="131"/>
      <c r="ICL6" s="131"/>
      <c r="ICN6" s="131"/>
      <c r="ICP6" s="131"/>
      <c r="ICR6" s="131"/>
      <c r="ICT6" s="131"/>
      <c r="ICV6" s="131"/>
      <c r="ICX6" s="131"/>
      <c r="ICZ6" s="131"/>
      <c r="IDB6" s="131"/>
      <c r="IDD6" s="131"/>
      <c r="IDF6" s="131"/>
      <c r="IDH6" s="131"/>
      <c r="IDJ6" s="131"/>
      <c r="IDL6" s="131"/>
      <c r="IDN6" s="131"/>
      <c r="IDP6" s="131"/>
      <c r="IDR6" s="131"/>
      <c r="IDT6" s="131"/>
      <c r="IDV6" s="131"/>
      <c r="IDX6" s="131"/>
      <c r="IDZ6" s="131"/>
      <c r="IEB6" s="131"/>
      <c r="IED6" s="131"/>
      <c r="IEF6" s="131"/>
      <c r="IEH6" s="131"/>
      <c r="IEJ6" s="131"/>
      <c r="IEL6" s="131"/>
      <c r="IEN6" s="131"/>
      <c r="IEP6" s="131"/>
      <c r="IER6" s="131"/>
      <c r="IET6" s="131"/>
      <c r="IEV6" s="131"/>
      <c r="IEX6" s="131"/>
      <c r="IEZ6" s="131"/>
      <c r="IFB6" s="131"/>
      <c r="IFD6" s="131"/>
      <c r="IFF6" s="131"/>
      <c r="IFH6" s="131"/>
      <c r="IFJ6" s="131"/>
      <c r="IFL6" s="131"/>
      <c r="IFN6" s="131"/>
      <c r="IFP6" s="131"/>
      <c r="IFR6" s="131"/>
      <c r="IFT6" s="131"/>
      <c r="IFV6" s="131"/>
      <c r="IFX6" s="131"/>
      <c r="IFZ6" s="131"/>
      <c r="IGB6" s="131"/>
      <c r="IGD6" s="131"/>
      <c r="IGF6" s="131"/>
      <c r="IGH6" s="131"/>
      <c r="IGJ6" s="131"/>
      <c r="IGL6" s="131"/>
      <c r="IGN6" s="131"/>
      <c r="IGP6" s="131"/>
      <c r="IGR6" s="131"/>
      <c r="IGT6" s="131"/>
      <c r="IGV6" s="131"/>
      <c r="IGX6" s="131"/>
      <c r="IGZ6" s="131"/>
      <c r="IHB6" s="131"/>
      <c r="IHD6" s="131"/>
      <c r="IHF6" s="131"/>
      <c r="IHH6" s="131"/>
      <c r="IHJ6" s="131"/>
      <c r="IHL6" s="131"/>
      <c r="IHN6" s="131"/>
      <c r="IHP6" s="131"/>
      <c r="IHR6" s="131"/>
      <c r="IHT6" s="131"/>
      <c r="IHV6" s="131"/>
      <c r="IHX6" s="131"/>
      <c r="IHZ6" s="131"/>
      <c r="IIB6" s="131"/>
      <c r="IID6" s="131"/>
      <c r="IIF6" s="131"/>
      <c r="IIH6" s="131"/>
      <c r="IIJ6" s="131"/>
      <c r="IIL6" s="131"/>
      <c r="IIN6" s="131"/>
      <c r="IIP6" s="131"/>
      <c r="IIR6" s="131"/>
      <c r="IIT6" s="131"/>
      <c r="IIV6" s="131"/>
      <c r="IIX6" s="131"/>
      <c r="IIZ6" s="131"/>
      <c r="IJB6" s="131"/>
      <c r="IJD6" s="131"/>
      <c r="IJF6" s="131"/>
      <c r="IJH6" s="131"/>
      <c r="IJJ6" s="131"/>
      <c r="IJL6" s="131"/>
      <c r="IJN6" s="131"/>
      <c r="IJP6" s="131"/>
      <c r="IJR6" s="131"/>
      <c r="IJT6" s="131"/>
      <c r="IJV6" s="131"/>
      <c r="IJX6" s="131"/>
      <c r="IJZ6" s="131"/>
      <c r="IKB6" s="131"/>
      <c r="IKD6" s="131"/>
      <c r="IKF6" s="131"/>
      <c r="IKH6" s="131"/>
      <c r="IKJ6" s="131"/>
      <c r="IKL6" s="131"/>
      <c r="IKN6" s="131"/>
      <c r="IKP6" s="131"/>
      <c r="IKR6" s="131"/>
      <c r="IKT6" s="131"/>
      <c r="IKV6" s="131"/>
      <c r="IKX6" s="131"/>
      <c r="IKZ6" s="131"/>
      <c r="ILB6" s="131"/>
      <c r="ILD6" s="131"/>
      <c r="ILF6" s="131"/>
      <c r="ILH6" s="131"/>
      <c r="ILJ6" s="131"/>
      <c r="ILL6" s="131"/>
      <c r="ILN6" s="131"/>
      <c r="ILP6" s="131"/>
      <c r="ILR6" s="131"/>
      <c r="ILT6" s="131"/>
      <c r="ILV6" s="131"/>
      <c r="ILX6" s="131"/>
      <c r="ILZ6" s="131"/>
      <c r="IMB6" s="131"/>
      <c r="IMD6" s="131"/>
      <c r="IMF6" s="131"/>
      <c r="IMH6" s="131"/>
      <c r="IMJ6" s="131"/>
      <c r="IML6" s="131"/>
      <c r="IMN6" s="131"/>
      <c r="IMP6" s="131"/>
      <c r="IMR6" s="131"/>
      <c r="IMT6" s="131"/>
      <c r="IMV6" s="131"/>
      <c r="IMX6" s="131"/>
      <c r="IMZ6" s="131"/>
      <c r="INB6" s="131"/>
      <c r="IND6" s="131"/>
      <c r="INF6" s="131"/>
      <c r="INH6" s="131"/>
      <c r="INJ6" s="131"/>
      <c r="INL6" s="131"/>
      <c r="INN6" s="131"/>
      <c r="INP6" s="131"/>
      <c r="INR6" s="131"/>
      <c r="INT6" s="131"/>
      <c r="INV6" s="131"/>
      <c r="INX6" s="131"/>
      <c r="INZ6" s="131"/>
      <c r="IOB6" s="131"/>
      <c r="IOD6" s="131"/>
      <c r="IOF6" s="131"/>
      <c r="IOH6" s="131"/>
      <c r="IOJ6" s="131"/>
      <c r="IOL6" s="131"/>
      <c r="ION6" s="131"/>
      <c r="IOP6" s="131"/>
      <c r="IOR6" s="131"/>
      <c r="IOT6" s="131"/>
      <c r="IOV6" s="131"/>
      <c r="IOX6" s="131"/>
      <c r="IOZ6" s="131"/>
      <c r="IPB6" s="131"/>
      <c r="IPD6" s="131"/>
      <c r="IPF6" s="131"/>
      <c r="IPH6" s="131"/>
      <c r="IPJ6" s="131"/>
      <c r="IPL6" s="131"/>
      <c r="IPN6" s="131"/>
      <c r="IPP6" s="131"/>
      <c r="IPR6" s="131"/>
      <c r="IPT6" s="131"/>
      <c r="IPV6" s="131"/>
      <c r="IPX6" s="131"/>
      <c r="IPZ6" s="131"/>
      <c r="IQB6" s="131"/>
      <c r="IQD6" s="131"/>
      <c r="IQF6" s="131"/>
      <c r="IQH6" s="131"/>
      <c r="IQJ6" s="131"/>
      <c r="IQL6" s="131"/>
      <c r="IQN6" s="131"/>
      <c r="IQP6" s="131"/>
      <c r="IQR6" s="131"/>
      <c r="IQT6" s="131"/>
      <c r="IQV6" s="131"/>
      <c r="IQX6" s="131"/>
      <c r="IQZ6" s="131"/>
      <c r="IRB6" s="131"/>
      <c r="IRD6" s="131"/>
      <c r="IRF6" s="131"/>
      <c r="IRH6" s="131"/>
      <c r="IRJ6" s="131"/>
      <c r="IRL6" s="131"/>
      <c r="IRN6" s="131"/>
      <c r="IRP6" s="131"/>
      <c r="IRR6" s="131"/>
      <c r="IRT6" s="131"/>
      <c r="IRV6" s="131"/>
      <c r="IRX6" s="131"/>
      <c r="IRZ6" s="131"/>
      <c r="ISB6" s="131"/>
      <c r="ISD6" s="131"/>
      <c r="ISF6" s="131"/>
      <c r="ISH6" s="131"/>
      <c r="ISJ6" s="131"/>
      <c r="ISL6" s="131"/>
      <c r="ISN6" s="131"/>
      <c r="ISP6" s="131"/>
      <c r="ISR6" s="131"/>
      <c r="IST6" s="131"/>
      <c r="ISV6" s="131"/>
      <c r="ISX6" s="131"/>
      <c r="ISZ6" s="131"/>
      <c r="ITB6" s="131"/>
      <c r="ITD6" s="131"/>
      <c r="ITF6" s="131"/>
      <c r="ITH6" s="131"/>
      <c r="ITJ6" s="131"/>
      <c r="ITL6" s="131"/>
      <c r="ITN6" s="131"/>
      <c r="ITP6" s="131"/>
      <c r="ITR6" s="131"/>
      <c r="ITT6" s="131"/>
      <c r="ITV6" s="131"/>
      <c r="ITX6" s="131"/>
      <c r="ITZ6" s="131"/>
      <c r="IUB6" s="131"/>
      <c r="IUD6" s="131"/>
      <c r="IUF6" s="131"/>
      <c r="IUH6" s="131"/>
      <c r="IUJ6" s="131"/>
      <c r="IUL6" s="131"/>
      <c r="IUN6" s="131"/>
      <c r="IUP6" s="131"/>
      <c r="IUR6" s="131"/>
      <c r="IUT6" s="131"/>
      <c r="IUV6" s="131"/>
      <c r="IUX6" s="131"/>
      <c r="IUZ6" s="131"/>
      <c r="IVB6" s="131"/>
      <c r="IVD6" s="131"/>
      <c r="IVF6" s="131"/>
      <c r="IVH6" s="131"/>
      <c r="IVJ6" s="131"/>
      <c r="IVL6" s="131"/>
      <c r="IVN6" s="131"/>
      <c r="IVP6" s="131"/>
      <c r="IVR6" s="131"/>
      <c r="IVT6" s="131"/>
      <c r="IVV6" s="131"/>
      <c r="IVX6" s="131"/>
      <c r="IVZ6" s="131"/>
      <c r="IWB6" s="131"/>
      <c r="IWD6" s="131"/>
      <c r="IWF6" s="131"/>
      <c r="IWH6" s="131"/>
      <c r="IWJ6" s="131"/>
      <c r="IWL6" s="131"/>
      <c r="IWN6" s="131"/>
      <c r="IWP6" s="131"/>
      <c r="IWR6" s="131"/>
      <c r="IWT6" s="131"/>
      <c r="IWV6" s="131"/>
      <c r="IWX6" s="131"/>
      <c r="IWZ6" s="131"/>
      <c r="IXB6" s="131"/>
      <c r="IXD6" s="131"/>
      <c r="IXF6" s="131"/>
      <c r="IXH6" s="131"/>
      <c r="IXJ6" s="131"/>
      <c r="IXL6" s="131"/>
      <c r="IXN6" s="131"/>
      <c r="IXP6" s="131"/>
      <c r="IXR6" s="131"/>
      <c r="IXT6" s="131"/>
      <c r="IXV6" s="131"/>
      <c r="IXX6" s="131"/>
      <c r="IXZ6" s="131"/>
      <c r="IYB6" s="131"/>
      <c r="IYD6" s="131"/>
      <c r="IYF6" s="131"/>
      <c r="IYH6" s="131"/>
      <c r="IYJ6" s="131"/>
      <c r="IYL6" s="131"/>
      <c r="IYN6" s="131"/>
      <c r="IYP6" s="131"/>
      <c r="IYR6" s="131"/>
      <c r="IYT6" s="131"/>
      <c r="IYV6" s="131"/>
      <c r="IYX6" s="131"/>
      <c r="IYZ6" s="131"/>
      <c r="IZB6" s="131"/>
      <c r="IZD6" s="131"/>
      <c r="IZF6" s="131"/>
      <c r="IZH6" s="131"/>
      <c r="IZJ6" s="131"/>
      <c r="IZL6" s="131"/>
      <c r="IZN6" s="131"/>
      <c r="IZP6" s="131"/>
      <c r="IZR6" s="131"/>
      <c r="IZT6" s="131"/>
      <c r="IZV6" s="131"/>
      <c r="IZX6" s="131"/>
      <c r="IZZ6" s="131"/>
      <c r="JAB6" s="131"/>
      <c r="JAD6" s="131"/>
      <c r="JAF6" s="131"/>
      <c r="JAH6" s="131"/>
      <c r="JAJ6" s="131"/>
      <c r="JAL6" s="131"/>
      <c r="JAN6" s="131"/>
      <c r="JAP6" s="131"/>
      <c r="JAR6" s="131"/>
      <c r="JAT6" s="131"/>
      <c r="JAV6" s="131"/>
      <c r="JAX6" s="131"/>
      <c r="JAZ6" s="131"/>
      <c r="JBB6" s="131"/>
      <c r="JBD6" s="131"/>
      <c r="JBF6" s="131"/>
      <c r="JBH6" s="131"/>
      <c r="JBJ6" s="131"/>
      <c r="JBL6" s="131"/>
      <c r="JBN6" s="131"/>
      <c r="JBP6" s="131"/>
      <c r="JBR6" s="131"/>
      <c r="JBT6" s="131"/>
      <c r="JBV6" s="131"/>
      <c r="JBX6" s="131"/>
      <c r="JBZ6" s="131"/>
      <c r="JCB6" s="131"/>
      <c r="JCD6" s="131"/>
      <c r="JCF6" s="131"/>
      <c r="JCH6" s="131"/>
      <c r="JCJ6" s="131"/>
      <c r="JCL6" s="131"/>
      <c r="JCN6" s="131"/>
      <c r="JCP6" s="131"/>
      <c r="JCR6" s="131"/>
      <c r="JCT6" s="131"/>
      <c r="JCV6" s="131"/>
      <c r="JCX6" s="131"/>
      <c r="JCZ6" s="131"/>
      <c r="JDB6" s="131"/>
      <c r="JDD6" s="131"/>
      <c r="JDF6" s="131"/>
      <c r="JDH6" s="131"/>
      <c r="JDJ6" s="131"/>
      <c r="JDL6" s="131"/>
      <c r="JDN6" s="131"/>
      <c r="JDP6" s="131"/>
      <c r="JDR6" s="131"/>
      <c r="JDT6" s="131"/>
      <c r="JDV6" s="131"/>
      <c r="JDX6" s="131"/>
      <c r="JDZ6" s="131"/>
      <c r="JEB6" s="131"/>
      <c r="JED6" s="131"/>
      <c r="JEF6" s="131"/>
      <c r="JEH6" s="131"/>
      <c r="JEJ6" s="131"/>
      <c r="JEL6" s="131"/>
      <c r="JEN6" s="131"/>
      <c r="JEP6" s="131"/>
      <c r="JER6" s="131"/>
      <c r="JET6" s="131"/>
      <c r="JEV6" s="131"/>
      <c r="JEX6" s="131"/>
      <c r="JEZ6" s="131"/>
      <c r="JFB6" s="131"/>
      <c r="JFD6" s="131"/>
      <c r="JFF6" s="131"/>
      <c r="JFH6" s="131"/>
      <c r="JFJ6" s="131"/>
      <c r="JFL6" s="131"/>
      <c r="JFN6" s="131"/>
      <c r="JFP6" s="131"/>
      <c r="JFR6" s="131"/>
      <c r="JFT6" s="131"/>
      <c r="JFV6" s="131"/>
      <c r="JFX6" s="131"/>
      <c r="JFZ6" s="131"/>
      <c r="JGB6" s="131"/>
      <c r="JGD6" s="131"/>
      <c r="JGF6" s="131"/>
      <c r="JGH6" s="131"/>
      <c r="JGJ6" s="131"/>
      <c r="JGL6" s="131"/>
      <c r="JGN6" s="131"/>
      <c r="JGP6" s="131"/>
      <c r="JGR6" s="131"/>
      <c r="JGT6" s="131"/>
      <c r="JGV6" s="131"/>
      <c r="JGX6" s="131"/>
      <c r="JGZ6" s="131"/>
      <c r="JHB6" s="131"/>
      <c r="JHD6" s="131"/>
      <c r="JHF6" s="131"/>
      <c r="JHH6" s="131"/>
      <c r="JHJ6" s="131"/>
      <c r="JHL6" s="131"/>
      <c r="JHN6" s="131"/>
      <c r="JHP6" s="131"/>
      <c r="JHR6" s="131"/>
      <c r="JHT6" s="131"/>
      <c r="JHV6" s="131"/>
      <c r="JHX6" s="131"/>
      <c r="JHZ6" s="131"/>
      <c r="JIB6" s="131"/>
      <c r="JID6" s="131"/>
      <c r="JIF6" s="131"/>
      <c r="JIH6" s="131"/>
      <c r="JIJ6" s="131"/>
      <c r="JIL6" s="131"/>
      <c r="JIN6" s="131"/>
      <c r="JIP6" s="131"/>
      <c r="JIR6" s="131"/>
      <c r="JIT6" s="131"/>
      <c r="JIV6" s="131"/>
      <c r="JIX6" s="131"/>
      <c r="JIZ6" s="131"/>
      <c r="JJB6" s="131"/>
      <c r="JJD6" s="131"/>
      <c r="JJF6" s="131"/>
      <c r="JJH6" s="131"/>
      <c r="JJJ6" s="131"/>
      <c r="JJL6" s="131"/>
      <c r="JJN6" s="131"/>
      <c r="JJP6" s="131"/>
      <c r="JJR6" s="131"/>
      <c r="JJT6" s="131"/>
      <c r="JJV6" s="131"/>
      <c r="JJX6" s="131"/>
      <c r="JJZ6" s="131"/>
      <c r="JKB6" s="131"/>
      <c r="JKD6" s="131"/>
      <c r="JKF6" s="131"/>
      <c r="JKH6" s="131"/>
      <c r="JKJ6" s="131"/>
      <c r="JKL6" s="131"/>
      <c r="JKN6" s="131"/>
      <c r="JKP6" s="131"/>
      <c r="JKR6" s="131"/>
      <c r="JKT6" s="131"/>
      <c r="JKV6" s="131"/>
      <c r="JKX6" s="131"/>
      <c r="JKZ6" s="131"/>
      <c r="JLB6" s="131"/>
      <c r="JLD6" s="131"/>
      <c r="JLF6" s="131"/>
      <c r="JLH6" s="131"/>
      <c r="JLJ6" s="131"/>
      <c r="JLL6" s="131"/>
      <c r="JLN6" s="131"/>
      <c r="JLP6" s="131"/>
      <c r="JLR6" s="131"/>
      <c r="JLT6" s="131"/>
      <c r="JLV6" s="131"/>
      <c r="JLX6" s="131"/>
      <c r="JLZ6" s="131"/>
      <c r="JMB6" s="131"/>
      <c r="JMD6" s="131"/>
      <c r="JMF6" s="131"/>
      <c r="JMH6" s="131"/>
      <c r="JMJ6" s="131"/>
      <c r="JML6" s="131"/>
      <c r="JMN6" s="131"/>
      <c r="JMP6" s="131"/>
      <c r="JMR6" s="131"/>
      <c r="JMT6" s="131"/>
      <c r="JMV6" s="131"/>
      <c r="JMX6" s="131"/>
      <c r="JMZ6" s="131"/>
      <c r="JNB6" s="131"/>
      <c r="JND6" s="131"/>
      <c r="JNF6" s="131"/>
      <c r="JNH6" s="131"/>
      <c r="JNJ6" s="131"/>
      <c r="JNL6" s="131"/>
      <c r="JNN6" s="131"/>
      <c r="JNP6" s="131"/>
      <c r="JNR6" s="131"/>
      <c r="JNT6" s="131"/>
      <c r="JNV6" s="131"/>
      <c r="JNX6" s="131"/>
      <c r="JNZ6" s="131"/>
      <c r="JOB6" s="131"/>
      <c r="JOD6" s="131"/>
      <c r="JOF6" s="131"/>
      <c r="JOH6" s="131"/>
      <c r="JOJ6" s="131"/>
      <c r="JOL6" s="131"/>
      <c r="JON6" s="131"/>
      <c r="JOP6" s="131"/>
      <c r="JOR6" s="131"/>
      <c r="JOT6" s="131"/>
      <c r="JOV6" s="131"/>
      <c r="JOX6" s="131"/>
      <c r="JOZ6" s="131"/>
      <c r="JPB6" s="131"/>
      <c r="JPD6" s="131"/>
      <c r="JPF6" s="131"/>
      <c r="JPH6" s="131"/>
      <c r="JPJ6" s="131"/>
      <c r="JPL6" s="131"/>
      <c r="JPN6" s="131"/>
      <c r="JPP6" s="131"/>
      <c r="JPR6" s="131"/>
      <c r="JPT6" s="131"/>
      <c r="JPV6" s="131"/>
      <c r="JPX6" s="131"/>
      <c r="JPZ6" s="131"/>
      <c r="JQB6" s="131"/>
      <c r="JQD6" s="131"/>
      <c r="JQF6" s="131"/>
      <c r="JQH6" s="131"/>
      <c r="JQJ6" s="131"/>
      <c r="JQL6" s="131"/>
      <c r="JQN6" s="131"/>
      <c r="JQP6" s="131"/>
      <c r="JQR6" s="131"/>
      <c r="JQT6" s="131"/>
      <c r="JQV6" s="131"/>
      <c r="JQX6" s="131"/>
      <c r="JQZ6" s="131"/>
      <c r="JRB6" s="131"/>
      <c r="JRD6" s="131"/>
      <c r="JRF6" s="131"/>
      <c r="JRH6" s="131"/>
      <c r="JRJ6" s="131"/>
      <c r="JRL6" s="131"/>
      <c r="JRN6" s="131"/>
      <c r="JRP6" s="131"/>
      <c r="JRR6" s="131"/>
      <c r="JRT6" s="131"/>
      <c r="JRV6" s="131"/>
      <c r="JRX6" s="131"/>
      <c r="JRZ6" s="131"/>
      <c r="JSB6" s="131"/>
      <c r="JSD6" s="131"/>
      <c r="JSF6" s="131"/>
      <c r="JSH6" s="131"/>
      <c r="JSJ6" s="131"/>
      <c r="JSL6" s="131"/>
      <c r="JSN6" s="131"/>
      <c r="JSP6" s="131"/>
      <c r="JSR6" s="131"/>
      <c r="JST6" s="131"/>
      <c r="JSV6" s="131"/>
      <c r="JSX6" s="131"/>
      <c r="JSZ6" s="131"/>
      <c r="JTB6" s="131"/>
      <c r="JTD6" s="131"/>
      <c r="JTF6" s="131"/>
      <c r="JTH6" s="131"/>
      <c r="JTJ6" s="131"/>
      <c r="JTL6" s="131"/>
      <c r="JTN6" s="131"/>
      <c r="JTP6" s="131"/>
      <c r="JTR6" s="131"/>
      <c r="JTT6" s="131"/>
      <c r="JTV6" s="131"/>
      <c r="JTX6" s="131"/>
      <c r="JTZ6" s="131"/>
      <c r="JUB6" s="131"/>
      <c r="JUD6" s="131"/>
      <c r="JUF6" s="131"/>
      <c r="JUH6" s="131"/>
      <c r="JUJ6" s="131"/>
      <c r="JUL6" s="131"/>
      <c r="JUN6" s="131"/>
      <c r="JUP6" s="131"/>
      <c r="JUR6" s="131"/>
      <c r="JUT6" s="131"/>
      <c r="JUV6" s="131"/>
      <c r="JUX6" s="131"/>
      <c r="JUZ6" s="131"/>
      <c r="JVB6" s="131"/>
      <c r="JVD6" s="131"/>
      <c r="JVF6" s="131"/>
      <c r="JVH6" s="131"/>
      <c r="JVJ6" s="131"/>
      <c r="JVL6" s="131"/>
      <c r="JVN6" s="131"/>
      <c r="JVP6" s="131"/>
      <c r="JVR6" s="131"/>
      <c r="JVT6" s="131"/>
      <c r="JVV6" s="131"/>
      <c r="JVX6" s="131"/>
      <c r="JVZ6" s="131"/>
      <c r="JWB6" s="131"/>
      <c r="JWD6" s="131"/>
      <c r="JWF6" s="131"/>
      <c r="JWH6" s="131"/>
      <c r="JWJ6" s="131"/>
      <c r="JWL6" s="131"/>
      <c r="JWN6" s="131"/>
      <c r="JWP6" s="131"/>
      <c r="JWR6" s="131"/>
      <c r="JWT6" s="131"/>
      <c r="JWV6" s="131"/>
      <c r="JWX6" s="131"/>
      <c r="JWZ6" s="131"/>
      <c r="JXB6" s="131"/>
      <c r="JXD6" s="131"/>
      <c r="JXF6" s="131"/>
      <c r="JXH6" s="131"/>
      <c r="JXJ6" s="131"/>
      <c r="JXL6" s="131"/>
      <c r="JXN6" s="131"/>
      <c r="JXP6" s="131"/>
      <c r="JXR6" s="131"/>
      <c r="JXT6" s="131"/>
      <c r="JXV6" s="131"/>
      <c r="JXX6" s="131"/>
      <c r="JXZ6" s="131"/>
      <c r="JYB6" s="131"/>
      <c r="JYD6" s="131"/>
      <c r="JYF6" s="131"/>
      <c r="JYH6" s="131"/>
      <c r="JYJ6" s="131"/>
      <c r="JYL6" s="131"/>
      <c r="JYN6" s="131"/>
      <c r="JYP6" s="131"/>
      <c r="JYR6" s="131"/>
      <c r="JYT6" s="131"/>
      <c r="JYV6" s="131"/>
      <c r="JYX6" s="131"/>
      <c r="JYZ6" s="131"/>
      <c r="JZB6" s="131"/>
      <c r="JZD6" s="131"/>
      <c r="JZF6" s="131"/>
      <c r="JZH6" s="131"/>
      <c r="JZJ6" s="131"/>
      <c r="JZL6" s="131"/>
      <c r="JZN6" s="131"/>
      <c r="JZP6" s="131"/>
      <c r="JZR6" s="131"/>
      <c r="JZT6" s="131"/>
      <c r="JZV6" s="131"/>
      <c r="JZX6" s="131"/>
      <c r="JZZ6" s="131"/>
      <c r="KAB6" s="131"/>
      <c r="KAD6" s="131"/>
      <c r="KAF6" s="131"/>
      <c r="KAH6" s="131"/>
      <c r="KAJ6" s="131"/>
      <c r="KAL6" s="131"/>
      <c r="KAN6" s="131"/>
      <c r="KAP6" s="131"/>
      <c r="KAR6" s="131"/>
      <c r="KAT6" s="131"/>
      <c r="KAV6" s="131"/>
      <c r="KAX6" s="131"/>
      <c r="KAZ6" s="131"/>
      <c r="KBB6" s="131"/>
      <c r="KBD6" s="131"/>
      <c r="KBF6" s="131"/>
      <c r="KBH6" s="131"/>
      <c r="KBJ6" s="131"/>
      <c r="KBL6" s="131"/>
      <c r="KBN6" s="131"/>
      <c r="KBP6" s="131"/>
      <c r="KBR6" s="131"/>
      <c r="KBT6" s="131"/>
      <c r="KBV6" s="131"/>
      <c r="KBX6" s="131"/>
      <c r="KBZ6" s="131"/>
      <c r="KCB6" s="131"/>
      <c r="KCD6" s="131"/>
      <c r="KCF6" s="131"/>
      <c r="KCH6" s="131"/>
      <c r="KCJ6" s="131"/>
      <c r="KCL6" s="131"/>
      <c r="KCN6" s="131"/>
      <c r="KCP6" s="131"/>
      <c r="KCR6" s="131"/>
      <c r="KCT6" s="131"/>
      <c r="KCV6" s="131"/>
      <c r="KCX6" s="131"/>
      <c r="KCZ6" s="131"/>
      <c r="KDB6" s="131"/>
      <c r="KDD6" s="131"/>
      <c r="KDF6" s="131"/>
      <c r="KDH6" s="131"/>
      <c r="KDJ6" s="131"/>
      <c r="KDL6" s="131"/>
      <c r="KDN6" s="131"/>
      <c r="KDP6" s="131"/>
      <c r="KDR6" s="131"/>
      <c r="KDT6" s="131"/>
      <c r="KDV6" s="131"/>
      <c r="KDX6" s="131"/>
      <c r="KDZ6" s="131"/>
      <c r="KEB6" s="131"/>
      <c r="KED6" s="131"/>
      <c r="KEF6" s="131"/>
      <c r="KEH6" s="131"/>
      <c r="KEJ6" s="131"/>
      <c r="KEL6" s="131"/>
      <c r="KEN6" s="131"/>
      <c r="KEP6" s="131"/>
      <c r="KER6" s="131"/>
      <c r="KET6" s="131"/>
      <c r="KEV6" s="131"/>
      <c r="KEX6" s="131"/>
      <c r="KEZ6" s="131"/>
      <c r="KFB6" s="131"/>
      <c r="KFD6" s="131"/>
      <c r="KFF6" s="131"/>
      <c r="KFH6" s="131"/>
      <c r="KFJ6" s="131"/>
      <c r="KFL6" s="131"/>
      <c r="KFN6" s="131"/>
      <c r="KFP6" s="131"/>
      <c r="KFR6" s="131"/>
      <c r="KFT6" s="131"/>
      <c r="KFV6" s="131"/>
      <c r="KFX6" s="131"/>
      <c r="KFZ6" s="131"/>
      <c r="KGB6" s="131"/>
      <c r="KGD6" s="131"/>
      <c r="KGF6" s="131"/>
      <c r="KGH6" s="131"/>
      <c r="KGJ6" s="131"/>
      <c r="KGL6" s="131"/>
      <c r="KGN6" s="131"/>
      <c r="KGP6" s="131"/>
      <c r="KGR6" s="131"/>
      <c r="KGT6" s="131"/>
      <c r="KGV6" s="131"/>
      <c r="KGX6" s="131"/>
      <c r="KGZ6" s="131"/>
      <c r="KHB6" s="131"/>
      <c r="KHD6" s="131"/>
      <c r="KHF6" s="131"/>
      <c r="KHH6" s="131"/>
      <c r="KHJ6" s="131"/>
      <c r="KHL6" s="131"/>
      <c r="KHN6" s="131"/>
      <c r="KHP6" s="131"/>
      <c r="KHR6" s="131"/>
      <c r="KHT6" s="131"/>
      <c r="KHV6" s="131"/>
      <c r="KHX6" s="131"/>
      <c r="KHZ6" s="131"/>
      <c r="KIB6" s="131"/>
      <c r="KID6" s="131"/>
      <c r="KIF6" s="131"/>
      <c r="KIH6" s="131"/>
      <c r="KIJ6" s="131"/>
      <c r="KIL6" s="131"/>
      <c r="KIN6" s="131"/>
      <c r="KIP6" s="131"/>
      <c r="KIR6" s="131"/>
      <c r="KIT6" s="131"/>
      <c r="KIV6" s="131"/>
      <c r="KIX6" s="131"/>
      <c r="KIZ6" s="131"/>
      <c r="KJB6" s="131"/>
      <c r="KJD6" s="131"/>
      <c r="KJF6" s="131"/>
      <c r="KJH6" s="131"/>
      <c r="KJJ6" s="131"/>
      <c r="KJL6" s="131"/>
      <c r="KJN6" s="131"/>
      <c r="KJP6" s="131"/>
      <c r="KJR6" s="131"/>
      <c r="KJT6" s="131"/>
      <c r="KJV6" s="131"/>
      <c r="KJX6" s="131"/>
      <c r="KJZ6" s="131"/>
      <c r="KKB6" s="131"/>
      <c r="KKD6" s="131"/>
      <c r="KKF6" s="131"/>
      <c r="KKH6" s="131"/>
      <c r="KKJ6" s="131"/>
      <c r="KKL6" s="131"/>
      <c r="KKN6" s="131"/>
      <c r="KKP6" s="131"/>
      <c r="KKR6" s="131"/>
      <c r="KKT6" s="131"/>
      <c r="KKV6" s="131"/>
      <c r="KKX6" s="131"/>
      <c r="KKZ6" s="131"/>
      <c r="KLB6" s="131"/>
      <c r="KLD6" s="131"/>
      <c r="KLF6" s="131"/>
      <c r="KLH6" s="131"/>
      <c r="KLJ6" s="131"/>
      <c r="KLL6" s="131"/>
      <c r="KLN6" s="131"/>
      <c r="KLP6" s="131"/>
      <c r="KLR6" s="131"/>
      <c r="KLT6" s="131"/>
      <c r="KLV6" s="131"/>
      <c r="KLX6" s="131"/>
      <c r="KLZ6" s="131"/>
      <c r="KMB6" s="131"/>
      <c r="KMD6" s="131"/>
      <c r="KMF6" s="131"/>
      <c r="KMH6" s="131"/>
      <c r="KMJ6" s="131"/>
      <c r="KML6" s="131"/>
      <c r="KMN6" s="131"/>
      <c r="KMP6" s="131"/>
      <c r="KMR6" s="131"/>
      <c r="KMT6" s="131"/>
      <c r="KMV6" s="131"/>
      <c r="KMX6" s="131"/>
      <c r="KMZ6" s="131"/>
      <c r="KNB6" s="131"/>
      <c r="KND6" s="131"/>
      <c r="KNF6" s="131"/>
      <c r="KNH6" s="131"/>
      <c r="KNJ6" s="131"/>
      <c r="KNL6" s="131"/>
      <c r="KNN6" s="131"/>
      <c r="KNP6" s="131"/>
      <c r="KNR6" s="131"/>
      <c r="KNT6" s="131"/>
      <c r="KNV6" s="131"/>
      <c r="KNX6" s="131"/>
      <c r="KNZ6" s="131"/>
      <c r="KOB6" s="131"/>
      <c r="KOD6" s="131"/>
      <c r="KOF6" s="131"/>
      <c r="KOH6" s="131"/>
      <c r="KOJ6" s="131"/>
      <c r="KOL6" s="131"/>
      <c r="KON6" s="131"/>
      <c r="KOP6" s="131"/>
      <c r="KOR6" s="131"/>
      <c r="KOT6" s="131"/>
      <c r="KOV6" s="131"/>
      <c r="KOX6" s="131"/>
      <c r="KOZ6" s="131"/>
      <c r="KPB6" s="131"/>
      <c r="KPD6" s="131"/>
      <c r="KPF6" s="131"/>
      <c r="KPH6" s="131"/>
      <c r="KPJ6" s="131"/>
      <c r="KPL6" s="131"/>
      <c r="KPN6" s="131"/>
      <c r="KPP6" s="131"/>
      <c r="KPR6" s="131"/>
      <c r="KPT6" s="131"/>
      <c r="KPV6" s="131"/>
      <c r="KPX6" s="131"/>
      <c r="KPZ6" s="131"/>
      <c r="KQB6" s="131"/>
      <c r="KQD6" s="131"/>
      <c r="KQF6" s="131"/>
      <c r="KQH6" s="131"/>
      <c r="KQJ6" s="131"/>
      <c r="KQL6" s="131"/>
      <c r="KQN6" s="131"/>
      <c r="KQP6" s="131"/>
      <c r="KQR6" s="131"/>
      <c r="KQT6" s="131"/>
      <c r="KQV6" s="131"/>
      <c r="KQX6" s="131"/>
      <c r="KQZ6" s="131"/>
      <c r="KRB6" s="131"/>
      <c r="KRD6" s="131"/>
      <c r="KRF6" s="131"/>
      <c r="KRH6" s="131"/>
      <c r="KRJ6" s="131"/>
      <c r="KRL6" s="131"/>
      <c r="KRN6" s="131"/>
      <c r="KRP6" s="131"/>
      <c r="KRR6" s="131"/>
      <c r="KRT6" s="131"/>
      <c r="KRV6" s="131"/>
      <c r="KRX6" s="131"/>
      <c r="KRZ6" s="131"/>
      <c r="KSB6" s="131"/>
      <c r="KSD6" s="131"/>
      <c r="KSF6" s="131"/>
      <c r="KSH6" s="131"/>
      <c r="KSJ6" s="131"/>
      <c r="KSL6" s="131"/>
      <c r="KSN6" s="131"/>
      <c r="KSP6" s="131"/>
      <c r="KSR6" s="131"/>
      <c r="KST6" s="131"/>
      <c r="KSV6" s="131"/>
      <c r="KSX6" s="131"/>
      <c r="KSZ6" s="131"/>
      <c r="KTB6" s="131"/>
      <c r="KTD6" s="131"/>
      <c r="KTF6" s="131"/>
      <c r="KTH6" s="131"/>
      <c r="KTJ6" s="131"/>
      <c r="KTL6" s="131"/>
      <c r="KTN6" s="131"/>
      <c r="KTP6" s="131"/>
      <c r="KTR6" s="131"/>
      <c r="KTT6" s="131"/>
      <c r="KTV6" s="131"/>
      <c r="KTX6" s="131"/>
      <c r="KTZ6" s="131"/>
      <c r="KUB6" s="131"/>
      <c r="KUD6" s="131"/>
      <c r="KUF6" s="131"/>
      <c r="KUH6" s="131"/>
      <c r="KUJ6" s="131"/>
      <c r="KUL6" s="131"/>
      <c r="KUN6" s="131"/>
      <c r="KUP6" s="131"/>
      <c r="KUR6" s="131"/>
      <c r="KUT6" s="131"/>
      <c r="KUV6" s="131"/>
      <c r="KUX6" s="131"/>
      <c r="KUZ6" s="131"/>
      <c r="KVB6" s="131"/>
      <c r="KVD6" s="131"/>
      <c r="KVF6" s="131"/>
      <c r="KVH6" s="131"/>
      <c r="KVJ6" s="131"/>
      <c r="KVL6" s="131"/>
      <c r="KVN6" s="131"/>
      <c r="KVP6" s="131"/>
      <c r="KVR6" s="131"/>
      <c r="KVT6" s="131"/>
      <c r="KVV6" s="131"/>
      <c r="KVX6" s="131"/>
      <c r="KVZ6" s="131"/>
      <c r="KWB6" s="131"/>
      <c r="KWD6" s="131"/>
      <c r="KWF6" s="131"/>
      <c r="KWH6" s="131"/>
      <c r="KWJ6" s="131"/>
      <c r="KWL6" s="131"/>
      <c r="KWN6" s="131"/>
      <c r="KWP6" s="131"/>
      <c r="KWR6" s="131"/>
      <c r="KWT6" s="131"/>
      <c r="KWV6" s="131"/>
      <c r="KWX6" s="131"/>
      <c r="KWZ6" s="131"/>
      <c r="KXB6" s="131"/>
      <c r="KXD6" s="131"/>
      <c r="KXF6" s="131"/>
      <c r="KXH6" s="131"/>
      <c r="KXJ6" s="131"/>
      <c r="KXL6" s="131"/>
      <c r="KXN6" s="131"/>
      <c r="KXP6" s="131"/>
      <c r="KXR6" s="131"/>
      <c r="KXT6" s="131"/>
      <c r="KXV6" s="131"/>
      <c r="KXX6" s="131"/>
      <c r="KXZ6" s="131"/>
      <c r="KYB6" s="131"/>
      <c r="KYD6" s="131"/>
      <c r="KYF6" s="131"/>
      <c r="KYH6" s="131"/>
      <c r="KYJ6" s="131"/>
      <c r="KYL6" s="131"/>
      <c r="KYN6" s="131"/>
      <c r="KYP6" s="131"/>
      <c r="KYR6" s="131"/>
      <c r="KYT6" s="131"/>
      <c r="KYV6" s="131"/>
      <c r="KYX6" s="131"/>
      <c r="KYZ6" s="131"/>
      <c r="KZB6" s="131"/>
      <c r="KZD6" s="131"/>
      <c r="KZF6" s="131"/>
      <c r="KZH6" s="131"/>
      <c r="KZJ6" s="131"/>
      <c r="KZL6" s="131"/>
      <c r="KZN6" s="131"/>
      <c r="KZP6" s="131"/>
      <c r="KZR6" s="131"/>
      <c r="KZT6" s="131"/>
      <c r="KZV6" s="131"/>
      <c r="KZX6" s="131"/>
      <c r="KZZ6" s="131"/>
      <c r="LAB6" s="131"/>
      <c r="LAD6" s="131"/>
      <c r="LAF6" s="131"/>
      <c r="LAH6" s="131"/>
      <c r="LAJ6" s="131"/>
      <c r="LAL6" s="131"/>
      <c r="LAN6" s="131"/>
      <c r="LAP6" s="131"/>
      <c r="LAR6" s="131"/>
      <c r="LAT6" s="131"/>
      <c r="LAV6" s="131"/>
      <c r="LAX6" s="131"/>
      <c r="LAZ6" s="131"/>
      <c r="LBB6" s="131"/>
      <c r="LBD6" s="131"/>
      <c r="LBF6" s="131"/>
      <c r="LBH6" s="131"/>
      <c r="LBJ6" s="131"/>
      <c r="LBL6" s="131"/>
      <c r="LBN6" s="131"/>
      <c r="LBP6" s="131"/>
      <c r="LBR6" s="131"/>
      <c r="LBT6" s="131"/>
      <c r="LBV6" s="131"/>
      <c r="LBX6" s="131"/>
      <c r="LBZ6" s="131"/>
      <c r="LCB6" s="131"/>
      <c r="LCD6" s="131"/>
      <c r="LCF6" s="131"/>
      <c r="LCH6" s="131"/>
      <c r="LCJ6" s="131"/>
      <c r="LCL6" s="131"/>
      <c r="LCN6" s="131"/>
      <c r="LCP6" s="131"/>
      <c r="LCR6" s="131"/>
      <c r="LCT6" s="131"/>
      <c r="LCV6" s="131"/>
      <c r="LCX6" s="131"/>
      <c r="LCZ6" s="131"/>
      <c r="LDB6" s="131"/>
      <c r="LDD6" s="131"/>
      <c r="LDF6" s="131"/>
      <c r="LDH6" s="131"/>
      <c r="LDJ6" s="131"/>
      <c r="LDL6" s="131"/>
      <c r="LDN6" s="131"/>
      <c r="LDP6" s="131"/>
      <c r="LDR6" s="131"/>
      <c r="LDT6" s="131"/>
      <c r="LDV6" s="131"/>
      <c r="LDX6" s="131"/>
      <c r="LDZ6" s="131"/>
      <c r="LEB6" s="131"/>
      <c r="LED6" s="131"/>
      <c r="LEF6" s="131"/>
      <c r="LEH6" s="131"/>
      <c r="LEJ6" s="131"/>
      <c r="LEL6" s="131"/>
      <c r="LEN6" s="131"/>
      <c r="LEP6" s="131"/>
      <c r="LER6" s="131"/>
      <c r="LET6" s="131"/>
      <c r="LEV6" s="131"/>
      <c r="LEX6" s="131"/>
      <c r="LEZ6" s="131"/>
      <c r="LFB6" s="131"/>
      <c r="LFD6" s="131"/>
      <c r="LFF6" s="131"/>
      <c r="LFH6" s="131"/>
      <c r="LFJ6" s="131"/>
      <c r="LFL6" s="131"/>
      <c r="LFN6" s="131"/>
      <c r="LFP6" s="131"/>
      <c r="LFR6" s="131"/>
      <c r="LFT6" s="131"/>
      <c r="LFV6" s="131"/>
      <c r="LFX6" s="131"/>
      <c r="LFZ6" s="131"/>
      <c r="LGB6" s="131"/>
      <c r="LGD6" s="131"/>
      <c r="LGF6" s="131"/>
      <c r="LGH6" s="131"/>
      <c r="LGJ6" s="131"/>
      <c r="LGL6" s="131"/>
      <c r="LGN6" s="131"/>
      <c r="LGP6" s="131"/>
      <c r="LGR6" s="131"/>
      <c r="LGT6" s="131"/>
      <c r="LGV6" s="131"/>
      <c r="LGX6" s="131"/>
      <c r="LGZ6" s="131"/>
      <c r="LHB6" s="131"/>
      <c r="LHD6" s="131"/>
      <c r="LHF6" s="131"/>
      <c r="LHH6" s="131"/>
      <c r="LHJ6" s="131"/>
      <c r="LHL6" s="131"/>
      <c r="LHN6" s="131"/>
      <c r="LHP6" s="131"/>
      <c r="LHR6" s="131"/>
      <c r="LHT6" s="131"/>
      <c r="LHV6" s="131"/>
      <c r="LHX6" s="131"/>
      <c r="LHZ6" s="131"/>
      <c r="LIB6" s="131"/>
      <c r="LID6" s="131"/>
      <c r="LIF6" s="131"/>
      <c r="LIH6" s="131"/>
      <c r="LIJ6" s="131"/>
      <c r="LIL6" s="131"/>
      <c r="LIN6" s="131"/>
      <c r="LIP6" s="131"/>
      <c r="LIR6" s="131"/>
      <c r="LIT6" s="131"/>
      <c r="LIV6" s="131"/>
      <c r="LIX6" s="131"/>
      <c r="LIZ6" s="131"/>
      <c r="LJB6" s="131"/>
      <c r="LJD6" s="131"/>
      <c r="LJF6" s="131"/>
      <c r="LJH6" s="131"/>
      <c r="LJJ6" s="131"/>
      <c r="LJL6" s="131"/>
      <c r="LJN6" s="131"/>
      <c r="LJP6" s="131"/>
      <c r="LJR6" s="131"/>
      <c r="LJT6" s="131"/>
      <c r="LJV6" s="131"/>
      <c r="LJX6" s="131"/>
      <c r="LJZ6" s="131"/>
      <c r="LKB6" s="131"/>
      <c r="LKD6" s="131"/>
      <c r="LKF6" s="131"/>
      <c r="LKH6" s="131"/>
      <c r="LKJ6" s="131"/>
      <c r="LKL6" s="131"/>
      <c r="LKN6" s="131"/>
      <c r="LKP6" s="131"/>
      <c r="LKR6" s="131"/>
      <c r="LKT6" s="131"/>
      <c r="LKV6" s="131"/>
      <c r="LKX6" s="131"/>
      <c r="LKZ6" s="131"/>
      <c r="LLB6" s="131"/>
      <c r="LLD6" s="131"/>
      <c r="LLF6" s="131"/>
      <c r="LLH6" s="131"/>
      <c r="LLJ6" s="131"/>
      <c r="LLL6" s="131"/>
      <c r="LLN6" s="131"/>
      <c r="LLP6" s="131"/>
      <c r="LLR6" s="131"/>
      <c r="LLT6" s="131"/>
      <c r="LLV6" s="131"/>
      <c r="LLX6" s="131"/>
      <c r="LLZ6" s="131"/>
      <c r="LMB6" s="131"/>
      <c r="LMD6" s="131"/>
      <c r="LMF6" s="131"/>
      <c r="LMH6" s="131"/>
      <c r="LMJ6" s="131"/>
      <c r="LML6" s="131"/>
      <c r="LMN6" s="131"/>
      <c r="LMP6" s="131"/>
      <c r="LMR6" s="131"/>
      <c r="LMT6" s="131"/>
      <c r="LMV6" s="131"/>
      <c r="LMX6" s="131"/>
      <c r="LMZ6" s="131"/>
      <c r="LNB6" s="131"/>
      <c r="LND6" s="131"/>
      <c r="LNF6" s="131"/>
      <c r="LNH6" s="131"/>
      <c r="LNJ6" s="131"/>
      <c r="LNL6" s="131"/>
      <c r="LNN6" s="131"/>
      <c r="LNP6" s="131"/>
      <c r="LNR6" s="131"/>
      <c r="LNT6" s="131"/>
      <c r="LNV6" s="131"/>
      <c r="LNX6" s="131"/>
      <c r="LNZ6" s="131"/>
      <c r="LOB6" s="131"/>
      <c r="LOD6" s="131"/>
      <c r="LOF6" s="131"/>
      <c r="LOH6" s="131"/>
      <c r="LOJ6" s="131"/>
      <c r="LOL6" s="131"/>
      <c r="LON6" s="131"/>
      <c r="LOP6" s="131"/>
      <c r="LOR6" s="131"/>
      <c r="LOT6" s="131"/>
      <c r="LOV6" s="131"/>
      <c r="LOX6" s="131"/>
      <c r="LOZ6" s="131"/>
      <c r="LPB6" s="131"/>
      <c r="LPD6" s="131"/>
      <c r="LPF6" s="131"/>
      <c r="LPH6" s="131"/>
      <c r="LPJ6" s="131"/>
      <c r="LPL6" s="131"/>
      <c r="LPN6" s="131"/>
      <c r="LPP6" s="131"/>
      <c r="LPR6" s="131"/>
      <c r="LPT6" s="131"/>
      <c r="LPV6" s="131"/>
      <c r="LPX6" s="131"/>
      <c r="LPZ6" s="131"/>
      <c r="LQB6" s="131"/>
      <c r="LQD6" s="131"/>
      <c r="LQF6" s="131"/>
      <c r="LQH6" s="131"/>
      <c r="LQJ6" s="131"/>
      <c r="LQL6" s="131"/>
      <c r="LQN6" s="131"/>
      <c r="LQP6" s="131"/>
      <c r="LQR6" s="131"/>
      <c r="LQT6" s="131"/>
      <c r="LQV6" s="131"/>
      <c r="LQX6" s="131"/>
      <c r="LQZ6" s="131"/>
      <c r="LRB6" s="131"/>
      <c r="LRD6" s="131"/>
      <c r="LRF6" s="131"/>
      <c r="LRH6" s="131"/>
      <c r="LRJ6" s="131"/>
      <c r="LRL6" s="131"/>
      <c r="LRN6" s="131"/>
      <c r="LRP6" s="131"/>
      <c r="LRR6" s="131"/>
      <c r="LRT6" s="131"/>
      <c r="LRV6" s="131"/>
      <c r="LRX6" s="131"/>
      <c r="LRZ6" s="131"/>
      <c r="LSB6" s="131"/>
      <c r="LSD6" s="131"/>
      <c r="LSF6" s="131"/>
      <c r="LSH6" s="131"/>
      <c r="LSJ6" s="131"/>
      <c r="LSL6" s="131"/>
      <c r="LSN6" s="131"/>
      <c r="LSP6" s="131"/>
      <c r="LSR6" s="131"/>
      <c r="LST6" s="131"/>
      <c r="LSV6" s="131"/>
      <c r="LSX6" s="131"/>
      <c r="LSZ6" s="131"/>
      <c r="LTB6" s="131"/>
      <c r="LTD6" s="131"/>
      <c r="LTF6" s="131"/>
      <c r="LTH6" s="131"/>
      <c r="LTJ6" s="131"/>
      <c r="LTL6" s="131"/>
      <c r="LTN6" s="131"/>
      <c r="LTP6" s="131"/>
      <c r="LTR6" s="131"/>
      <c r="LTT6" s="131"/>
      <c r="LTV6" s="131"/>
      <c r="LTX6" s="131"/>
      <c r="LTZ6" s="131"/>
      <c r="LUB6" s="131"/>
      <c r="LUD6" s="131"/>
      <c r="LUF6" s="131"/>
      <c r="LUH6" s="131"/>
      <c r="LUJ6" s="131"/>
      <c r="LUL6" s="131"/>
      <c r="LUN6" s="131"/>
      <c r="LUP6" s="131"/>
      <c r="LUR6" s="131"/>
      <c r="LUT6" s="131"/>
      <c r="LUV6" s="131"/>
      <c r="LUX6" s="131"/>
      <c r="LUZ6" s="131"/>
      <c r="LVB6" s="131"/>
      <c r="LVD6" s="131"/>
      <c r="LVF6" s="131"/>
      <c r="LVH6" s="131"/>
      <c r="LVJ6" s="131"/>
      <c r="LVL6" s="131"/>
      <c r="LVN6" s="131"/>
      <c r="LVP6" s="131"/>
      <c r="LVR6" s="131"/>
      <c r="LVT6" s="131"/>
      <c r="LVV6" s="131"/>
      <c r="LVX6" s="131"/>
      <c r="LVZ6" s="131"/>
      <c r="LWB6" s="131"/>
      <c r="LWD6" s="131"/>
      <c r="LWF6" s="131"/>
      <c r="LWH6" s="131"/>
      <c r="LWJ6" s="131"/>
      <c r="LWL6" s="131"/>
      <c r="LWN6" s="131"/>
      <c r="LWP6" s="131"/>
      <c r="LWR6" s="131"/>
      <c r="LWT6" s="131"/>
      <c r="LWV6" s="131"/>
      <c r="LWX6" s="131"/>
      <c r="LWZ6" s="131"/>
      <c r="LXB6" s="131"/>
      <c r="LXD6" s="131"/>
      <c r="LXF6" s="131"/>
      <c r="LXH6" s="131"/>
      <c r="LXJ6" s="131"/>
      <c r="LXL6" s="131"/>
      <c r="LXN6" s="131"/>
      <c r="LXP6" s="131"/>
      <c r="LXR6" s="131"/>
      <c r="LXT6" s="131"/>
      <c r="LXV6" s="131"/>
      <c r="LXX6" s="131"/>
      <c r="LXZ6" s="131"/>
      <c r="LYB6" s="131"/>
      <c r="LYD6" s="131"/>
      <c r="LYF6" s="131"/>
      <c r="LYH6" s="131"/>
      <c r="LYJ6" s="131"/>
      <c r="LYL6" s="131"/>
      <c r="LYN6" s="131"/>
      <c r="LYP6" s="131"/>
      <c r="LYR6" s="131"/>
      <c r="LYT6" s="131"/>
      <c r="LYV6" s="131"/>
      <c r="LYX6" s="131"/>
      <c r="LYZ6" s="131"/>
      <c r="LZB6" s="131"/>
      <c r="LZD6" s="131"/>
      <c r="LZF6" s="131"/>
      <c r="LZH6" s="131"/>
      <c r="LZJ6" s="131"/>
      <c r="LZL6" s="131"/>
      <c r="LZN6" s="131"/>
      <c r="LZP6" s="131"/>
      <c r="LZR6" s="131"/>
      <c r="LZT6" s="131"/>
      <c r="LZV6" s="131"/>
      <c r="LZX6" s="131"/>
      <c r="LZZ6" s="131"/>
      <c r="MAB6" s="131"/>
      <c r="MAD6" s="131"/>
      <c r="MAF6" s="131"/>
      <c r="MAH6" s="131"/>
      <c r="MAJ6" s="131"/>
      <c r="MAL6" s="131"/>
      <c r="MAN6" s="131"/>
      <c r="MAP6" s="131"/>
      <c r="MAR6" s="131"/>
      <c r="MAT6" s="131"/>
      <c r="MAV6" s="131"/>
      <c r="MAX6" s="131"/>
      <c r="MAZ6" s="131"/>
      <c r="MBB6" s="131"/>
      <c r="MBD6" s="131"/>
      <c r="MBF6" s="131"/>
      <c r="MBH6" s="131"/>
      <c r="MBJ6" s="131"/>
      <c r="MBL6" s="131"/>
      <c r="MBN6" s="131"/>
      <c r="MBP6" s="131"/>
      <c r="MBR6" s="131"/>
      <c r="MBT6" s="131"/>
      <c r="MBV6" s="131"/>
      <c r="MBX6" s="131"/>
      <c r="MBZ6" s="131"/>
      <c r="MCB6" s="131"/>
      <c r="MCD6" s="131"/>
      <c r="MCF6" s="131"/>
      <c r="MCH6" s="131"/>
      <c r="MCJ6" s="131"/>
      <c r="MCL6" s="131"/>
      <c r="MCN6" s="131"/>
      <c r="MCP6" s="131"/>
      <c r="MCR6" s="131"/>
      <c r="MCT6" s="131"/>
      <c r="MCV6" s="131"/>
      <c r="MCX6" s="131"/>
      <c r="MCZ6" s="131"/>
      <c r="MDB6" s="131"/>
      <c r="MDD6" s="131"/>
      <c r="MDF6" s="131"/>
      <c r="MDH6" s="131"/>
      <c r="MDJ6" s="131"/>
      <c r="MDL6" s="131"/>
      <c r="MDN6" s="131"/>
      <c r="MDP6" s="131"/>
      <c r="MDR6" s="131"/>
      <c r="MDT6" s="131"/>
      <c r="MDV6" s="131"/>
      <c r="MDX6" s="131"/>
      <c r="MDZ6" s="131"/>
      <c r="MEB6" s="131"/>
      <c r="MED6" s="131"/>
      <c r="MEF6" s="131"/>
      <c r="MEH6" s="131"/>
      <c r="MEJ6" s="131"/>
      <c r="MEL6" s="131"/>
      <c r="MEN6" s="131"/>
      <c r="MEP6" s="131"/>
      <c r="MER6" s="131"/>
      <c r="MET6" s="131"/>
      <c r="MEV6" s="131"/>
      <c r="MEX6" s="131"/>
      <c r="MEZ6" s="131"/>
      <c r="MFB6" s="131"/>
      <c r="MFD6" s="131"/>
      <c r="MFF6" s="131"/>
      <c r="MFH6" s="131"/>
      <c r="MFJ6" s="131"/>
      <c r="MFL6" s="131"/>
      <c r="MFN6" s="131"/>
      <c r="MFP6" s="131"/>
      <c r="MFR6" s="131"/>
      <c r="MFT6" s="131"/>
      <c r="MFV6" s="131"/>
      <c r="MFX6" s="131"/>
      <c r="MFZ6" s="131"/>
      <c r="MGB6" s="131"/>
      <c r="MGD6" s="131"/>
      <c r="MGF6" s="131"/>
      <c r="MGH6" s="131"/>
      <c r="MGJ6" s="131"/>
      <c r="MGL6" s="131"/>
      <c r="MGN6" s="131"/>
      <c r="MGP6" s="131"/>
      <c r="MGR6" s="131"/>
      <c r="MGT6" s="131"/>
      <c r="MGV6" s="131"/>
      <c r="MGX6" s="131"/>
      <c r="MGZ6" s="131"/>
      <c r="MHB6" s="131"/>
      <c r="MHD6" s="131"/>
      <c r="MHF6" s="131"/>
      <c r="MHH6" s="131"/>
      <c r="MHJ6" s="131"/>
      <c r="MHL6" s="131"/>
      <c r="MHN6" s="131"/>
      <c r="MHP6" s="131"/>
      <c r="MHR6" s="131"/>
      <c r="MHT6" s="131"/>
      <c r="MHV6" s="131"/>
      <c r="MHX6" s="131"/>
      <c r="MHZ6" s="131"/>
      <c r="MIB6" s="131"/>
      <c r="MID6" s="131"/>
      <c r="MIF6" s="131"/>
      <c r="MIH6" s="131"/>
      <c r="MIJ6" s="131"/>
      <c r="MIL6" s="131"/>
      <c r="MIN6" s="131"/>
      <c r="MIP6" s="131"/>
      <c r="MIR6" s="131"/>
      <c r="MIT6" s="131"/>
      <c r="MIV6" s="131"/>
      <c r="MIX6" s="131"/>
      <c r="MIZ6" s="131"/>
      <c r="MJB6" s="131"/>
      <c r="MJD6" s="131"/>
      <c r="MJF6" s="131"/>
      <c r="MJH6" s="131"/>
      <c r="MJJ6" s="131"/>
      <c r="MJL6" s="131"/>
      <c r="MJN6" s="131"/>
      <c r="MJP6" s="131"/>
      <c r="MJR6" s="131"/>
      <c r="MJT6" s="131"/>
      <c r="MJV6" s="131"/>
      <c r="MJX6" s="131"/>
      <c r="MJZ6" s="131"/>
      <c r="MKB6" s="131"/>
      <c r="MKD6" s="131"/>
      <c r="MKF6" s="131"/>
      <c r="MKH6" s="131"/>
      <c r="MKJ6" s="131"/>
      <c r="MKL6" s="131"/>
      <c r="MKN6" s="131"/>
      <c r="MKP6" s="131"/>
      <c r="MKR6" s="131"/>
      <c r="MKT6" s="131"/>
      <c r="MKV6" s="131"/>
      <c r="MKX6" s="131"/>
      <c r="MKZ6" s="131"/>
      <c r="MLB6" s="131"/>
      <c r="MLD6" s="131"/>
      <c r="MLF6" s="131"/>
      <c r="MLH6" s="131"/>
      <c r="MLJ6" s="131"/>
      <c r="MLL6" s="131"/>
      <c r="MLN6" s="131"/>
      <c r="MLP6" s="131"/>
      <c r="MLR6" s="131"/>
      <c r="MLT6" s="131"/>
      <c r="MLV6" s="131"/>
      <c r="MLX6" s="131"/>
      <c r="MLZ6" s="131"/>
      <c r="MMB6" s="131"/>
      <c r="MMD6" s="131"/>
      <c r="MMF6" s="131"/>
      <c r="MMH6" s="131"/>
      <c r="MMJ6" s="131"/>
      <c r="MML6" s="131"/>
      <c r="MMN6" s="131"/>
      <c r="MMP6" s="131"/>
      <c r="MMR6" s="131"/>
      <c r="MMT6" s="131"/>
      <c r="MMV6" s="131"/>
      <c r="MMX6" s="131"/>
      <c r="MMZ6" s="131"/>
      <c r="MNB6" s="131"/>
      <c r="MND6" s="131"/>
      <c r="MNF6" s="131"/>
      <c r="MNH6" s="131"/>
      <c r="MNJ6" s="131"/>
      <c r="MNL6" s="131"/>
      <c r="MNN6" s="131"/>
      <c r="MNP6" s="131"/>
      <c r="MNR6" s="131"/>
      <c r="MNT6" s="131"/>
      <c r="MNV6" s="131"/>
      <c r="MNX6" s="131"/>
      <c r="MNZ6" s="131"/>
      <c r="MOB6" s="131"/>
      <c r="MOD6" s="131"/>
      <c r="MOF6" s="131"/>
      <c r="MOH6" s="131"/>
      <c r="MOJ6" s="131"/>
      <c r="MOL6" s="131"/>
      <c r="MON6" s="131"/>
      <c r="MOP6" s="131"/>
      <c r="MOR6" s="131"/>
      <c r="MOT6" s="131"/>
      <c r="MOV6" s="131"/>
      <c r="MOX6" s="131"/>
      <c r="MOZ6" s="131"/>
      <c r="MPB6" s="131"/>
      <c r="MPD6" s="131"/>
      <c r="MPF6" s="131"/>
      <c r="MPH6" s="131"/>
      <c r="MPJ6" s="131"/>
      <c r="MPL6" s="131"/>
      <c r="MPN6" s="131"/>
      <c r="MPP6" s="131"/>
      <c r="MPR6" s="131"/>
      <c r="MPT6" s="131"/>
      <c r="MPV6" s="131"/>
      <c r="MPX6" s="131"/>
      <c r="MPZ6" s="131"/>
      <c r="MQB6" s="131"/>
      <c r="MQD6" s="131"/>
      <c r="MQF6" s="131"/>
      <c r="MQH6" s="131"/>
      <c r="MQJ6" s="131"/>
      <c r="MQL6" s="131"/>
      <c r="MQN6" s="131"/>
      <c r="MQP6" s="131"/>
      <c r="MQR6" s="131"/>
      <c r="MQT6" s="131"/>
      <c r="MQV6" s="131"/>
      <c r="MQX6" s="131"/>
      <c r="MQZ6" s="131"/>
      <c r="MRB6" s="131"/>
      <c r="MRD6" s="131"/>
      <c r="MRF6" s="131"/>
      <c r="MRH6" s="131"/>
      <c r="MRJ6" s="131"/>
      <c r="MRL6" s="131"/>
      <c r="MRN6" s="131"/>
      <c r="MRP6" s="131"/>
      <c r="MRR6" s="131"/>
      <c r="MRT6" s="131"/>
      <c r="MRV6" s="131"/>
      <c r="MRX6" s="131"/>
      <c r="MRZ6" s="131"/>
      <c r="MSB6" s="131"/>
      <c r="MSD6" s="131"/>
      <c r="MSF6" s="131"/>
      <c r="MSH6" s="131"/>
      <c r="MSJ6" s="131"/>
      <c r="MSL6" s="131"/>
      <c r="MSN6" s="131"/>
      <c r="MSP6" s="131"/>
      <c r="MSR6" s="131"/>
      <c r="MST6" s="131"/>
      <c r="MSV6" s="131"/>
      <c r="MSX6" s="131"/>
      <c r="MSZ6" s="131"/>
      <c r="MTB6" s="131"/>
      <c r="MTD6" s="131"/>
      <c r="MTF6" s="131"/>
      <c r="MTH6" s="131"/>
      <c r="MTJ6" s="131"/>
      <c r="MTL6" s="131"/>
      <c r="MTN6" s="131"/>
      <c r="MTP6" s="131"/>
      <c r="MTR6" s="131"/>
      <c r="MTT6" s="131"/>
      <c r="MTV6" s="131"/>
      <c r="MTX6" s="131"/>
      <c r="MTZ6" s="131"/>
      <c r="MUB6" s="131"/>
      <c r="MUD6" s="131"/>
      <c r="MUF6" s="131"/>
      <c r="MUH6" s="131"/>
      <c r="MUJ6" s="131"/>
      <c r="MUL6" s="131"/>
      <c r="MUN6" s="131"/>
      <c r="MUP6" s="131"/>
      <c r="MUR6" s="131"/>
      <c r="MUT6" s="131"/>
      <c r="MUV6" s="131"/>
      <c r="MUX6" s="131"/>
      <c r="MUZ6" s="131"/>
      <c r="MVB6" s="131"/>
      <c r="MVD6" s="131"/>
      <c r="MVF6" s="131"/>
      <c r="MVH6" s="131"/>
      <c r="MVJ6" s="131"/>
      <c r="MVL6" s="131"/>
      <c r="MVN6" s="131"/>
      <c r="MVP6" s="131"/>
      <c r="MVR6" s="131"/>
      <c r="MVT6" s="131"/>
      <c r="MVV6" s="131"/>
      <c r="MVX6" s="131"/>
      <c r="MVZ6" s="131"/>
      <c r="MWB6" s="131"/>
      <c r="MWD6" s="131"/>
      <c r="MWF6" s="131"/>
      <c r="MWH6" s="131"/>
      <c r="MWJ6" s="131"/>
      <c r="MWL6" s="131"/>
      <c r="MWN6" s="131"/>
      <c r="MWP6" s="131"/>
      <c r="MWR6" s="131"/>
      <c r="MWT6" s="131"/>
      <c r="MWV6" s="131"/>
      <c r="MWX6" s="131"/>
      <c r="MWZ6" s="131"/>
      <c r="MXB6" s="131"/>
      <c r="MXD6" s="131"/>
      <c r="MXF6" s="131"/>
      <c r="MXH6" s="131"/>
      <c r="MXJ6" s="131"/>
      <c r="MXL6" s="131"/>
      <c r="MXN6" s="131"/>
      <c r="MXP6" s="131"/>
      <c r="MXR6" s="131"/>
      <c r="MXT6" s="131"/>
      <c r="MXV6" s="131"/>
      <c r="MXX6" s="131"/>
      <c r="MXZ6" s="131"/>
      <c r="MYB6" s="131"/>
      <c r="MYD6" s="131"/>
      <c r="MYF6" s="131"/>
      <c r="MYH6" s="131"/>
      <c r="MYJ6" s="131"/>
      <c r="MYL6" s="131"/>
      <c r="MYN6" s="131"/>
      <c r="MYP6" s="131"/>
      <c r="MYR6" s="131"/>
      <c r="MYT6" s="131"/>
      <c r="MYV6" s="131"/>
      <c r="MYX6" s="131"/>
      <c r="MYZ6" s="131"/>
      <c r="MZB6" s="131"/>
      <c r="MZD6" s="131"/>
      <c r="MZF6" s="131"/>
      <c r="MZH6" s="131"/>
      <c r="MZJ6" s="131"/>
      <c r="MZL6" s="131"/>
      <c r="MZN6" s="131"/>
      <c r="MZP6" s="131"/>
      <c r="MZR6" s="131"/>
      <c r="MZT6" s="131"/>
      <c r="MZV6" s="131"/>
      <c r="MZX6" s="131"/>
      <c r="MZZ6" s="131"/>
      <c r="NAB6" s="131"/>
      <c r="NAD6" s="131"/>
      <c r="NAF6" s="131"/>
      <c r="NAH6" s="131"/>
      <c r="NAJ6" s="131"/>
      <c r="NAL6" s="131"/>
      <c r="NAN6" s="131"/>
      <c r="NAP6" s="131"/>
      <c r="NAR6" s="131"/>
      <c r="NAT6" s="131"/>
      <c r="NAV6" s="131"/>
      <c r="NAX6" s="131"/>
      <c r="NAZ6" s="131"/>
      <c r="NBB6" s="131"/>
      <c r="NBD6" s="131"/>
      <c r="NBF6" s="131"/>
      <c r="NBH6" s="131"/>
      <c r="NBJ6" s="131"/>
      <c r="NBL6" s="131"/>
      <c r="NBN6" s="131"/>
      <c r="NBP6" s="131"/>
      <c r="NBR6" s="131"/>
      <c r="NBT6" s="131"/>
      <c r="NBV6" s="131"/>
      <c r="NBX6" s="131"/>
      <c r="NBZ6" s="131"/>
      <c r="NCB6" s="131"/>
      <c r="NCD6" s="131"/>
      <c r="NCF6" s="131"/>
      <c r="NCH6" s="131"/>
      <c r="NCJ6" s="131"/>
      <c r="NCL6" s="131"/>
      <c r="NCN6" s="131"/>
      <c r="NCP6" s="131"/>
      <c r="NCR6" s="131"/>
      <c r="NCT6" s="131"/>
      <c r="NCV6" s="131"/>
      <c r="NCX6" s="131"/>
      <c r="NCZ6" s="131"/>
      <c r="NDB6" s="131"/>
      <c r="NDD6" s="131"/>
      <c r="NDF6" s="131"/>
      <c r="NDH6" s="131"/>
      <c r="NDJ6" s="131"/>
      <c r="NDL6" s="131"/>
      <c r="NDN6" s="131"/>
      <c r="NDP6" s="131"/>
      <c r="NDR6" s="131"/>
      <c r="NDT6" s="131"/>
      <c r="NDV6" s="131"/>
      <c r="NDX6" s="131"/>
      <c r="NDZ6" s="131"/>
      <c r="NEB6" s="131"/>
      <c r="NED6" s="131"/>
      <c r="NEF6" s="131"/>
      <c r="NEH6" s="131"/>
      <c r="NEJ6" s="131"/>
      <c r="NEL6" s="131"/>
      <c r="NEN6" s="131"/>
      <c r="NEP6" s="131"/>
      <c r="NER6" s="131"/>
      <c r="NET6" s="131"/>
      <c r="NEV6" s="131"/>
      <c r="NEX6" s="131"/>
      <c r="NEZ6" s="131"/>
      <c r="NFB6" s="131"/>
      <c r="NFD6" s="131"/>
      <c r="NFF6" s="131"/>
      <c r="NFH6" s="131"/>
      <c r="NFJ6" s="131"/>
      <c r="NFL6" s="131"/>
      <c r="NFN6" s="131"/>
      <c r="NFP6" s="131"/>
      <c r="NFR6" s="131"/>
      <c r="NFT6" s="131"/>
      <c r="NFV6" s="131"/>
      <c r="NFX6" s="131"/>
      <c r="NFZ6" s="131"/>
      <c r="NGB6" s="131"/>
      <c r="NGD6" s="131"/>
      <c r="NGF6" s="131"/>
      <c r="NGH6" s="131"/>
      <c r="NGJ6" s="131"/>
      <c r="NGL6" s="131"/>
      <c r="NGN6" s="131"/>
      <c r="NGP6" s="131"/>
      <c r="NGR6" s="131"/>
      <c r="NGT6" s="131"/>
      <c r="NGV6" s="131"/>
      <c r="NGX6" s="131"/>
      <c r="NGZ6" s="131"/>
      <c r="NHB6" s="131"/>
      <c r="NHD6" s="131"/>
      <c r="NHF6" s="131"/>
      <c r="NHH6" s="131"/>
      <c r="NHJ6" s="131"/>
      <c r="NHL6" s="131"/>
      <c r="NHN6" s="131"/>
      <c r="NHP6" s="131"/>
      <c r="NHR6" s="131"/>
      <c r="NHT6" s="131"/>
      <c r="NHV6" s="131"/>
      <c r="NHX6" s="131"/>
      <c r="NHZ6" s="131"/>
      <c r="NIB6" s="131"/>
      <c r="NID6" s="131"/>
      <c r="NIF6" s="131"/>
      <c r="NIH6" s="131"/>
      <c r="NIJ6" s="131"/>
      <c r="NIL6" s="131"/>
      <c r="NIN6" s="131"/>
      <c r="NIP6" s="131"/>
      <c r="NIR6" s="131"/>
      <c r="NIT6" s="131"/>
      <c r="NIV6" s="131"/>
      <c r="NIX6" s="131"/>
      <c r="NIZ6" s="131"/>
      <c r="NJB6" s="131"/>
      <c r="NJD6" s="131"/>
      <c r="NJF6" s="131"/>
      <c r="NJH6" s="131"/>
      <c r="NJJ6" s="131"/>
      <c r="NJL6" s="131"/>
      <c r="NJN6" s="131"/>
      <c r="NJP6" s="131"/>
      <c r="NJR6" s="131"/>
      <c r="NJT6" s="131"/>
      <c r="NJV6" s="131"/>
      <c r="NJX6" s="131"/>
      <c r="NJZ6" s="131"/>
      <c r="NKB6" s="131"/>
      <c r="NKD6" s="131"/>
      <c r="NKF6" s="131"/>
      <c r="NKH6" s="131"/>
      <c r="NKJ6" s="131"/>
      <c r="NKL6" s="131"/>
      <c r="NKN6" s="131"/>
      <c r="NKP6" s="131"/>
      <c r="NKR6" s="131"/>
      <c r="NKT6" s="131"/>
      <c r="NKV6" s="131"/>
      <c r="NKX6" s="131"/>
      <c r="NKZ6" s="131"/>
      <c r="NLB6" s="131"/>
      <c r="NLD6" s="131"/>
      <c r="NLF6" s="131"/>
      <c r="NLH6" s="131"/>
      <c r="NLJ6" s="131"/>
      <c r="NLL6" s="131"/>
      <c r="NLN6" s="131"/>
      <c r="NLP6" s="131"/>
      <c r="NLR6" s="131"/>
      <c r="NLT6" s="131"/>
      <c r="NLV6" s="131"/>
      <c r="NLX6" s="131"/>
      <c r="NLZ6" s="131"/>
      <c r="NMB6" s="131"/>
      <c r="NMD6" s="131"/>
      <c r="NMF6" s="131"/>
      <c r="NMH6" s="131"/>
      <c r="NMJ6" s="131"/>
      <c r="NML6" s="131"/>
      <c r="NMN6" s="131"/>
      <c r="NMP6" s="131"/>
      <c r="NMR6" s="131"/>
      <c r="NMT6" s="131"/>
      <c r="NMV6" s="131"/>
      <c r="NMX6" s="131"/>
      <c r="NMZ6" s="131"/>
      <c r="NNB6" s="131"/>
      <c r="NND6" s="131"/>
      <c r="NNF6" s="131"/>
      <c r="NNH6" s="131"/>
      <c r="NNJ6" s="131"/>
      <c r="NNL6" s="131"/>
      <c r="NNN6" s="131"/>
      <c r="NNP6" s="131"/>
      <c r="NNR6" s="131"/>
      <c r="NNT6" s="131"/>
      <c r="NNV6" s="131"/>
      <c r="NNX6" s="131"/>
      <c r="NNZ6" s="131"/>
      <c r="NOB6" s="131"/>
      <c r="NOD6" s="131"/>
      <c r="NOF6" s="131"/>
      <c r="NOH6" s="131"/>
      <c r="NOJ6" s="131"/>
      <c r="NOL6" s="131"/>
      <c r="NON6" s="131"/>
      <c r="NOP6" s="131"/>
      <c r="NOR6" s="131"/>
      <c r="NOT6" s="131"/>
      <c r="NOV6" s="131"/>
      <c r="NOX6" s="131"/>
      <c r="NOZ6" s="131"/>
      <c r="NPB6" s="131"/>
      <c r="NPD6" s="131"/>
      <c r="NPF6" s="131"/>
      <c r="NPH6" s="131"/>
      <c r="NPJ6" s="131"/>
      <c r="NPL6" s="131"/>
      <c r="NPN6" s="131"/>
      <c r="NPP6" s="131"/>
      <c r="NPR6" s="131"/>
      <c r="NPT6" s="131"/>
      <c r="NPV6" s="131"/>
      <c r="NPX6" s="131"/>
      <c r="NPZ6" s="131"/>
      <c r="NQB6" s="131"/>
      <c r="NQD6" s="131"/>
      <c r="NQF6" s="131"/>
      <c r="NQH6" s="131"/>
      <c r="NQJ6" s="131"/>
      <c r="NQL6" s="131"/>
      <c r="NQN6" s="131"/>
      <c r="NQP6" s="131"/>
      <c r="NQR6" s="131"/>
      <c r="NQT6" s="131"/>
      <c r="NQV6" s="131"/>
      <c r="NQX6" s="131"/>
      <c r="NQZ6" s="131"/>
      <c r="NRB6" s="131"/>
      <c r="NRD6" s="131"/>
      <c r="NRF6" s="131"/>
      <c r="NRH6" s="131"/>
      <c r="NRJ6" s="131"/>
      <c r="NRL6" s="131"/>
      <c r="NRN6" s="131"/>
      <c r="NRP6" s="131"/>
      <c r="NRR6" s="131"/>
      <c r="NRT6" s="131"/>
      <c r="NRV6" s="131"/>
      <c r="NRX6" s="131"/>
      <c r="NRZ6" s="131"/>
      <c r="NSB6" s="131"/>
      <c r="NSD6" s="131"/>
      <c r="NSF6" s="131"/>
      <c r="NSH6" s="131"/>
      <c r="NSJ6" s="131"/>
      <c r="NSL6" s="131"/>
      <c r="NSN6" s="131"/>
      <c r="NSP6" s="131"/>
      <c r="NSR6" s="131"/>
      <c r="NST6" s="131"/>
      <c r="NSV6" s="131"/>
      <c r="NSX6" s="131"/>
      <c r="NSZ6" s="131"/>
      <c r="NTB6" s="131"/>
      <c r="NTD6" s="131"/>
      <c r="NTF6" s="131"/>
      <c r="NTH6" s="131"/>
      <c r="NTJ6" s="131"/>
      <c r="NTL6" s="131"/>
      <c r="NTN6" s="131"/>
      <c r="NTP6" s="131"/>
      <c r="NTR6" s="131"/>
      <c r="NTT6" s="131"/>
      <c r="NTV6" s="131"/>
      <c r="NTX6" s="131"/>
      <c r="NTZ6" s="131"/>
      <c r="NUB6" s="131"/>
      <c r="NUD6" s="131"/>
      <c r="NUF6" s="131"/>
      <c r="NUH6" s="131"/>
      <c r="NUJ6" s="131"/>
      <c r="NUL6" s="131"/>
      <c r="NUN6" s="131"/>
      <c r="NUP6" s="131"/>
      <c r="NUR6" s="131"/>
      <c r="NUT6" s="131"/>
      <c r="NUV6" s="131"/>
      <c r="NUX6" s="131"/>
      <c r="NUZ6" s="131"/>
      <c r="NVB6" s="131"/>
      <c r="NVD6" s="131"/>
      <c r="NVF6" s="131"/>
      <c r="NVH6" s="131"/>
      <c r="NVJ6" s="131"/>
      <c r="NVL6" s="131"/>
      <c r="NVN6" s="131"/>
      <c r="NVP6" s="131"/>
      <c r="NVR6" s="131"/>
      <c r="NVT6" s="131"/>
      <c r="NVV6" s="131"/>
      <c r="NVX6" s="131"/>
      <c r="NVZ6" s="131"/>
      <c r="NWB6" s="131"/>
      <c r="NWD6" s="131"/>
      <c r="NWF6" s="131"/>
      <c r="NWH6" s="131"/>
      <c r="NWJ6" s="131"/>
      <c r="NWL6" s="131"/>
      <c r="NWN6" s="131"/>
      <c r="NWP6" s="131"/>
      <c r="NWR6" s="131"/>
      <c r="NWT6" s="131"/>
      <c r="NWV6" s="131"/>
      <c r="NWX6" s="131"/>
      <c r="NWZ6" s="131"/>
      <c r="NXB6" s="131"/>
      <c r="NXD6" s="131"/>
      <c r="NXF6" s="131"/>
      <c r="NXH6" s="131"/>
      <c r="NXJ6" s="131"/>
      <c r="NXL6" s="131"/>
      <c r="NXN6" s="131"/>
      <c r="NXP6" s="131"/>
      <c r="NXR6" s="131"/>
      <c r="NXT6" s="131"/>
      <c r="NXV6" s="131"/>
      <c r="NXX6" s="131"/>
      <c r="NXZ6" s="131"/>
      <c r="NYB6" s="131"/>
      <c r="NYD6" s="131"/>
      <c r="NYF6" s="131"/>
      <c r="NYH6" s="131"/>
      <c r="NYJ6" s="131"/>
      <c r="NYL6" s="131"/>
      <c r="NYN6" s="131"/>
      <c r="NYP6" s="131"/>
      <c r="NYR6" s="131"/>
      <c r="NYT6" s="131"/>
      <c r="NYV6" s="131"/>
      <c r="NYX6" s="131"/>
      <c r="NYZ6" s="131"/>
      <c r="NZB6" s="131"/>
      <c r="NZD6" s="131"/>
      <c r="NZF6" s="131"/>
      <c r="NZH6" s="131"/>
      <c r="NZJ6" s="131"/>
      <c r="NZL6" s="131"/>
      <c r="NZN6" s="131"/>
      <c r="NZP6" s="131"/>
      <c r="NZR6" s="131"/>
      <c r="NZT6" s="131"/>
      <c r="NZV6" s="131"/>
      <c r="NZX6" s="131"/>
      <c r="NZZ6" s="131"/>
      <c r="OAB6" s="131"/>
      <c r="OAD6" s="131"/>
      <c r="OAF6" s="131"/>
      <c r="OAH6" s="131"/>
      <c r="OAJ6" s="131"/>
      <c r="OAL6" s="131"/>
      <c r="OAN6" s="131"/>
      <c r="OAP6" s="131"/>
      <c r="OAR6" s="131"/>
      <c r="OAT6" s="131"/>
      <c r="OAV6" s="131"/>
      <c r="OAX6" s="131"/>
      <c r="OAZ6" s="131"/>
      <c r="OBB6" s="131"/>
      <c r="OBD6" s="131"/>
      <c r="OBF6" s="131"/>
      <c r="OBH6" s="131"/>
      <c r="OBJ6" s="131"/>
      <c r="OBL6" s="131"/>
      <c r="OBN6" s="131"/>
      <c r="OBP6" s="131"/>
      <c r="OBR6" s="131"/>
      <c r="OBT6" s="131"/>
      <c r="OBV6" s="131"/>
      <c r="OBX6" s="131"/>
      <c r="OBZ6" s="131"/>
      <c r="OCB6" s="131"/>
      <c r="OCD6" s="131"/>
      <c r="OCF6" s="131"/>
      <c r="OCH6" s="131"/>
      <c r="OCJ6" s="131"/>
      <c r="OCL6" s="131"/>
      <c r="OCN6" s="131"/>
      <c r="OCP6" s="131"/>
      <c r="OCR6" s="131"/>
      <c r="OCT6" s="131"/>
      <c r="OCV6" s="131"/>
      <c r="OCX6" s="131"/>
      <c r="OCZ6" s="131"/>
      <c r="ODB6" s="131"/>
      <c r="ODD6" s="131"/>
      <c r="ODF6" s="131"/>
      <c r="ODH6" s="131"/>
      <c r="ODJ6" s="131"/>
      <c r="ODL6" s="131"/>
      <c r="ODN6" s="131"/>
      <c r="ODP6" s="131"/>
      <c r="ODR6" s="131"/>
      <c r="ODT6" s="131"/>
      <c r="ODV6" s="131"/>
      <c r="ODX6" s="131"/>
      <c r="ODZ6" s="131"/>
      <c r="OEB6" s="131"/>
      <c r="OED6" s="131"/>
      <c r="OEF6" s="131"/>
      <c r="OEH6" s="131"/>
      <c r="OEJ6" s="131"/>
      <c r="OEL6" s="131"/>
      <c r="OEN6" s="131"/>
      <c r="OEP6" s="131"/>
      <c r="OER6" s="131"/>
      <c r="OET6" s="131"/>
      <c r="OEV6" s="131"/>
      <c r="OEX6" s="131"/>
      <c r="OEZ6" s="131"/>
      <c r="OFB6" s="131"/>
      <c r="OFD6" s="131"/>
      <c r="OFF6" s="131"/>
      <c r="OFH6" s="131"/>
      <c r="OFJ6" s="131"/>
      <c r="OFL6" s="131"/>
      <c r="OFN6" s="131"/>
      <c r="OFP6" s="131"/>
      <c r="OFR6" s="131"/>
      <c r="OFT6" s="131"/>
      <c r="OFV6" s="131"/>
      <c r="OFX6" s="131"/>
      <c r="OFZ6" s="131"/>
      <c r="OGB6" s="131"/>
      <c r="OGD6" s="131"/>
      <c r="OGF6" s="131"/>
      <c r="OGH6" s="131"/>
      <c r="OGJ6" s="131"/>
      <c r="OGL6" s="131"/>
      <c r="OGN6" s="131"/>
      <c r="OGP6" s="131"/>
      <c r="OGR6" s="131"/>
      <c r="OGT6" s="131"/>
      <c r="OGV6" s="131"/>
      <c r="OGX6" s="131"/>
      <c r="OGZ6" s="131"/>
      <c r="OHB6" s="131"/>
      <c r="OHD6" s="131"/>
      <c r="OHF6" s="131"/>
      <c r="OHH6" s="131"/>
      <c r="OHJ6" s="131"/>
      <c r="OHL6" s="131"/>
      <c r="OHN6" s="131"/>
      <c r="OHP6" s="131"/>
      <c r="OHR6" s="131"/>
      <c r="OHT6" s="131"/>
      <c r="OHV6" s="131"/>
      <c r="OHX6" s="131"/>
      <c r="OHZ6" s="131"/>
      <c r="OIB6" s="131"/>
      <c r="OID6" s="131"/>
      <c r="OIF6" s="131"/>
      <c r="OIH6" s="131"/>
      <c r="OIJ6" s="131"/>
      <c r="OIL6" s="131"/>
      <c r="OIN6" s="131"/>
      <c r="OIP6" s="131"/>
      <c r="OIR6" s="131"/>
      <c r="OIT6" s="131"/>
      <c r="OIV6" s="131"/>
      <c r="OIX6" s="131"/>
      <c r="OIZ6" s="131"/>
      <c r="OJB6" s="131"/>
      <c r="OJD6" s="131"/>
      <c r="OJF6" s="131"/>
      <c r="OJH6" s="131"/>
      <c r="OJJ6" s="131"/>
      <c r="OJL6" s="131"/>
      <c r="OJN6" s="131"/>
      <c r="OJP6" s="131"/>
      <c r="OJR6" s="131"/>
      <c r="OJT6" s="131"/>
      <c r="OJV6" s="131"/>
      <c r="OJX6" s="131"/>
      <c r="OJZ6" s="131"/>
      <c r="OKB6" s="131"/>
      <c r="OKD6" s="131"/>
      <c r="OKF6" s="131"/>
      <c r="OKH6" s="131"/>
      <c r="OKJ6" s="131"/>
      <c r="OKL6" s="131"/>
      <c r="OKN6" s="131"/>
      <c r="OKP6" s="131"/>
      <c r="OKR6" s="131"/>
      <c r="OKT6" s="131"/>
      <c r="OKV6" s="131"/>
      <c r="OKX6" s="131"/>
      <c r="OKZ6" s="131"/>
      <c r="OLB6" s="131"/>
      <c r="OLD6" s="131"/>
      <c r="OLF6" s="131"/>
      <c r="OLH6" s="131"/>
      <c r="OLJ6" s="131"/>
      <c r="OLL6" s="131"/>
      <c r="OLN6" s="131"/>
      <c r="OLP6" s="131"/>
      <c r="OLR6" s="131"/>
      <c r="OLT6" s="131"/>
      <c r="OLV6" s="131"/>
      <c r="OLX6" s="131"/>
      <c r="OLZ6" s="131"/>
      <c r="OMB6" s="131"/>
      <c r="OMD6" s="131"/>
      <c r="OMF6" s="131"/>
      <c r="OMH6" s="131"/>
      <c r="OMJ6" s="131"/>
      <c r="OML6" s="131"/>
      <c r="OMN6" s="131"/>
      <c r="OMP6" s="131"/>
      <c r="OMR6" s="131"/>
      <c r="OMT6" s="131"/>
      <c r="OMV6" s="131"/>
      <c r="OMX6" s="131"/>
      <c r="OMZ6" s="131"/>
      <c r="ONB6" s="131"/>
      <c r="OND6" s="131"/>
      <c r="ONF6" s="131"/>
      <c r="ONH6" s="131"/>
      <c r="ONJ6" s="131"/>
      <c r="ONL6" s="131"/>
      <c r="ONN6" s="131"/>
      <c r="ONP6" s="131"/>
      <c r="ONR6" s="131"/>
      <c r="ONT6" s="131"/>
      <c r="ONV6" s="131"/>
      <c r="ONX6" s="131"/>
      <c r="ONZ6" s="131"/>
      <c r="OOB6" s="131"/>
      <c r="OOD6" s="131"/>
      <c r="OOF6" s="131"/>
      <c r="OOH6" s="131"/>
      <c r="OOJ6" s="131"/>
      <c r="OOL6" s="131"/>
      <c r="OON6" s="131"/>
      <c r="OOP6" s="131"/>
      <c r="OOR6" s="131"/>
      <c r="OOT6" s="131"/>
      <c r="OOV6" s="131"/>
      <c r="OOX6" s="131"/>
      <c r="OOZ6" s="131"/>
      <c r="OPB6" s="131"/>
      <c r="OPD6" s="131"/>
      <c r="OPF6" s="131"/>
      <c r="OPH6" s="131"/>
      <c r="OPJ6" s="131"/>
      <c r="OPL6" s="131"/>
      <c r="OPN6" s="131"/>
      <c r="OPP6" s="131"/>
      <c r="OPR6" s="131"/>
      <c r="OPT6" s="131"/>
      <c r="OPV6" s="131"/>
      <c r="OPX6" s="131"/>
      <c r="OPZ6" s="131"/>
      <c r="OQB6" s="131"/>
      <c r="OQD6" s="131"/>
      <c r="OQF6" s="131"/>
      <c r="OQH6" s="131"/>
      <c r="OQJ6" s="131"/>
      <c r="OQL6" s="131"/>
      <c r="OQN6" s="131"/>
      <c r="OQP6" s="131"/>
      <c r="OQR6" s="131"/>
      <c r="OQT6" s="131"/>
      <c r="OQV6" s="131"/>
      <c r="OQX6" s="131"/>
      <c r="OQZ6" s="131"/>
      <c r="ORB6" s="131"/>
      <c r="ORD6" s="131"/>
      <c r="ORF6" s="131"/>
      <c r="ORH6" s="131"/>
      <c r="ORJ6" s="131"/>
      <c r="ORL6" s="131"/>
      <c r="ORN6" s="131"/>
      <c r="ORP6" s="131"/>
      <c r="ORR6" s="131"/>
      <c r="ORT6" s="131"/>
      <c r="ORV6" s="131"/>
      <c r="ORX6" s="131"/>
      <c r="ORZ6" s="131"/>
      <c r="OSB6" s="131"/>
      <c r="OSD6" s="131"/>
      <c r="OSF6" s="131"/>
      <c r="OSH6" s="131"/>
      <c r="OSJ6" s="131"/>
      <c r="OSL6" s="131"/>
      <c r="OSN6" s="131"/>
      <c r="OSP6" s="131"/>
      <c r="OSR6" s="131"/>
      <c r="OST6" s="131"/>
      <c r="OSV6" s="131"/>
      <c r="OSX6" s="131"/>
      <c r="OSZ6" s="131"/>
      <c r="OTB6" s="131"/>
      <c r="OTD6" s="131"/>
      <c r="OTF6" s="131"/>
      <c r="OTH6" s="131"/>
      <c r="OTJ6" s="131"/>
      <c r="OTL6" s="131"/>
      <c r="OTN6" s="131"/>
      <c r="OTP6" s="131"/>
      <c r="OTR6" s="131"/>
      <c r="OTT6" s="131"/>
      <c r="OTV6" s="131"/>
      <c r="OTX6" s="131"/>
      <c r="OTZ6" s="131"/>
      <c r="OUB6" s="131"/>
      <c r="OUD6" s="131"/>
      <c r="OUF6" s="131"/>
      <c r="OUH6" s="131"/>
      <c r="OUJ6" s="131"/>
      <c r="OUL6" s="131"/>
      <c r="OUN6" s="131"/>
      <c r="OUP6" s="131"/>
      <c r="OUR6" s="131"/>
      <c r="OUT6" s="131"/>
      <c r="OUV6" s="131"/>
      <c r="OUX6" s="131"/>
      <c r="OUZ6" s="131"/>
      <c r="OVB6" s="131"/>
      <c r="OVD6" s="131"/>
      <c r="OVF6" s="131"/>
      <c r="OVH6" s="131"/>
      <c r="OVJ6" s="131"/>
      <c r="OVL6" s="131"/>
      <c r="OVN6" s="131"/>
      <c r="OVP6" s="131"/>
      <c r="OVR6" s="131"/>
      <c r="OVT6" s="131"/>
      <c r="OVV6" s="131"/>
      <c r="OVX6" s="131"/>
      <c r="OVZ6" s="131"/>
      <c r="OWB6" s="131"/>
      <c r="OWD6" s="131"/>
      <c r="OWF6" s="131"/>
      <c r="OWH6" s="131"/>
      <c r="OWJ6" s="131"/>
      <c r="OWL6" s="131"/>
      <c r="OWN6" s="131"/>
      <c r="OWP6" s="131"/>
      <c r="OWR6" s="131"/>
      <c r="OWT6" s="131"/>
      <c r="OWV6" s="131"/>
      <c r="OWX6" s="131"/>
      <c r="OWZ6" s="131"/>
      <c r="OXB6" s="131"/>
      <c r="OXD6" s="131"/>
      <c r="OXF6" s="131"/>
      <c r="OXH6" s="131"/>
      <c r="OXJ6" s="131"/>
      <c r="OXL6" s="131"/>
      <c r="OXN6" s="131"/>
      <c r="OXP6" s="131"/>
      <c r="OXR6" s="131"/>
      <c r="OXT6" s="131"/>
      <c r="OXV6" s="131"/>
      <c r="OXX6" s="131"/>
      <c r="OXZ6" s="131"/>
      <c r="OYB6" s="131"/>
      <c r="OYD6" s="131"/>
      <c r="OYF6" s="131"/>
      <c r="OYH6" s="131"/>
      <c r="OYJ6" s="131"/>
      <c r="OYL6" s="131"/>
      <c r="OYN6" s="131"/>
      <c r="OYP6" s="131"/>
      <c r="OYR6" s="131"/>
      <c r="OYT6" s="131"/>
      <c r="OYV6" s="131"/>
      <c r="OYX6" s="131"/>
      <c r="OYZ6" s="131"/>
      <c r="OZB6" s="131"/>
      <c r="OZD6" s="131"/>
      <c r="OZF6" s="131"/>
      <c r="OZH6" s="131"/>
      <c r="OZJ6" s="131"/>
      <c r="OZL6" s="131"/>
      <c r="OZN6" s="131"/>
      <c r="OZP6" s="131"/>
      <c r="OZR6" s="131"/>
      <c r="OZT6" s="131"/>
      <c r="OZV6" s="131"/>
      <c r="OZX6" s="131"/>
      <c r="OZZ6" s="131"/>
      <c r="PAB6" s="131"/>
      <c r="PAD6" s="131"/>
      <c r="PAF6" s="131"/>
      <c r="PAH6" s="131"/>
      <c r="PAJ6" s="131"/>
      <c r="PAL6" s="131"/>
      <c r="PAN6" s="131"/>
      <c r="PAP6" s="131"/>
      <c r="PAR6" s="131"/>
      <c r="PAT6" s="131"/>
      <c r="PAV6" s="131"/>
      <c r="PAX6" s="131"/>
      <c r="PAZ6" s="131"/>
      <c r="PBB6" s="131"/>
      <c r="PBD6" s="131"/>
      <c r="PBF6" s="131"/>
      <c r="PBH6" s="131"/>
      <c r="PBJ6" s="131"/>
      <c r="PBL6" s="131"/>
      <c r="PBN6" s="131"/>
      <c r="PBP6" s="131"/>
      <c r="PBR6" s="131"/>
      <c r="PBT6" s="131"/>
      <c r="PBV6" s="131"/>
      <c r="PBX6" s="131"/>
      <c r="PBZ6" s="131"/>
      <c r="PCB6" s="131"/>
      <c r="PCD6" s="131"/>
      <c r="PCF6" s="131"/>
      <c r="PCH6" s="131"/>
      <c r="PCJ6" s="131"/>
      <c r="PCL6" s="131"/>
      <c r="PCN6" s="131"/>
      <c r="PCP6" s="131"/>
      <c r="PCR6" s="131"/>
      <c r="PCT6" s="131"/>
      <c r="PCV6" s="131"/>
      <c r="PCX6" s="131"/>
      <c r="PCZ6" s="131"/>
      <c r="PDB6" s="131"/>
      <c r="PDD6" s="131"/>
      <c r="PDF6" s="131"/>
      <c r="PDH6" s="131"/>
      <c r="PDJ6" s="131"/>
      <c r="PDL6" s="131"/>
      <c r="PDN6" s="131"/>
      <c r="PDP6" s="131"/>
      <c r="PDR6" s="131"/>
      <c r="PDT6" s="131"/>
      <c r="PDV6" s="131"/>
      <c r="PDX6" s="131"/>
      <c r="PDZ6" s="131"/>
      <c r="PEB6" s="131"/>
      <c r="PED6" s="131"/>
      <c r="PEF6" s="131"/>
      <c r="PEH6" s="131"/>
      <c r="PEJ6" s="131"/>
      <c r="PEL6" s="131"/>
      <c r="PEN6" s="131"/>
      <c r="PEP6" s="131"/>
      <c r="PER6" s="131"/>
      <c r="PET6" s="131"/>
      <c r="PEV6" s="131"/>
      <c r="PEX6" s="131"/>
      <c r="PEZ6" s="131"/>
      <c r="PFB6" s="131"/>
      <c r="PFD6" s="131"/>
      <c r="PFF6" s="131"/>
      <c r="PFH6" s="131"/>
      <c r="PFJ6" s="131"/>
      <c r="PFL6" s="131"/>
      <c r="PFN6" s="131"/>
      <c r="PFP6" s="131"/>
      <c r="PFR6" s="131"/>
      <c r="PFT6" s="131"/>
      <c r="PFV6" s="131"/>
      <c r="PFX6" s="131"/>
      <c r="PFZ6" s="131"/>
      <c r="PGB6" s="131"/>
      <c r="PGD6" s="131"/>
      <c r="PGF6" s="131"/>
      <c r="PGH6" s="131"/>
      <c r="PGJ6" s="131"/>
      <c r="PGL6" s="131"/>
      <c r="PGN6" s="131"/>
      <c r="PGP6" s="131"/>
      <c r="PGR6" s="131"/>
      <c r="PGT6" s="131"/>
      <c r="PGV6" s="131"/>
      <c r="PGX6" s="131"/>
      <c r="PGZ6" s="131"/>
      <c r="PHB6" s="131"/>
      <c r="PHD6" s="131"/>
      <c r="PHF6" s="131"/>
      <c r="PHH6" s="131"/>
      <c r="PHJ6" s="131"/>
      <c r="PHL6" s="131"/>
      <c r="PHN6" s="131"/>
      <c r="PHP6" s="131"/>
      <c r="PHR6" s="131"/>
      <c r="PHT6" s="131"/>
      <c r="PHV6" s="131"/>
      <c r="PHX6" s="131"/>
      <c r="PHZ6" s="131"/>
      <c r="PIB6" s="131"/>
      <c r="PID6" s="131"/>
      <c r="PIF6" s="131"/>
      <c r="PIH6" s="131"/>
      <c r="PIJ6" s="131"/>
      <c r="PIL6" s="131"/>
      <c r="PIN6" s="131"/>
      <c r="PIP6" s="131"/>
      <c r="PIR6" s="131"/>
      <c r="PIT6" s="131"/>
      <c r="PIV6" s="131"/>
      <c r="PIX6" s="131"/>
      <c r="PIZ6" s="131"/>
      <c r="PJB6" s="131"/>
      <c r="PJD6" s="131"/>
      <c r="PJF6" s="131"/>
      <c r="PJH6" s="131"/>
      <c r="PJJ6" s="131"/>
      <c r="PJL6" s="131"/>
      <c r="PJN6" s="131"/>
      <c r="PJP6" s="131"/>
      <c r="PJR6" s="131"/>
      <c r="PJT6" s="131"/>
      <c r="PJV6" s="131"/>
      <c r="PJX6" s="131"/>
      <c r="PJZ6" s="131"/>
      <c r="PKB6" s="131"/>
      <c r="PKD6" s="131"/>
      <c r="PKF6" s="131"/>
      <c r="PKH6" s="131"/>
      <c r="PKJ6" s="131"/>
      <c r="PKL6" s="131"/>
      <c r="PKN6" s="131"/>
      <c r="PKP6" s="131"/>
      <c r="PKR6" s="131"/>
      <c r="PKT6" s="131"/>
      <c r="PKV6" s="131"/>
      <c r="PKX6" s="131"/>
      <c r="PKZ6" s="131"/>
      <c r="PLB6" s="131"/>
      <c r="PLD6" s="131"/>
      <c r="PLF6" s="131"/>
      <c r="PLH6" s="131"/>
      <c r="PLJ6" s="131"/>
      <c r="PLL6" s="131"/>
      <c r="PLN6" s="131"/>
      <c r="PLP6" s="131"/>
      <c r="PLR6" s="131"/>
      <c r="PLT6" s="131"/>
      <c r="PLV6" s="131"/>
      <c r="PLX6" s="131"/>
      <c r="PLZ6" s="131"/>
      <c r="PMB6" s="131"/>
      <c r="PMD6" s="131"/>
      <c r="PMF6" s="131"/>
      <c r="PMH6" s="131"/>
      <c r="PMJ6" s="131"/>
      <c r="PML6" s="131"/>
      <c r="PMN6" s="131"/>
      <c r="PMP6" s="131"/>
      <c r="PMR6" s="131"/>
      <c r="PMT6" s="131"/>
      <c r="PMV6" s="131"/>
      <c r="PMX6" s="131"/>
      <c r="PMZ6" s="131"/>
      <c r="PNB6" s="131"/>
      <c r="PND6" s="131"/>
      <c r="PNF6" s="131"/>
      <c r="PNH6" s="131"/>
      <c r="PNJ6" s="131"/>
      <c r="PNL6" s="131"/>
      <c r="PNN6" s="131"/>
      <c r="PNP6" s="131"/>
      <c r="PNR6" s="131"/>
      <c r="PNT6" s="131"/>
      <c r="PNV6" s="131"/>
      <c r="PNX6" s="131"/>
      <c r="PNZ6" s="131"/>
      <c r="POB6" s="131"/>
      <c r="POD6" s="131"/>
      <c r="POF6" s="131"/>
      <c r="POH6" s="131"/>
      <c r="POJ6" s="131"/>
      <c r="POL6" s="131"/>
      <c r="PON6" s="131"/>
      <c r="POP6" s="131"/>
      <c r="POR6" s="131"/>
      <c r="POT6" s="131"/>
      <c r="POV6" s="131"/>
      <c r="POX6" s="131"/>
      <c r="POZ6" s="131"/>
      <c r="PPB6" s="131"/>
      <c r="PPD6" s="131"/>
      <c r="PPF6" s="131"/>
      <c r="PPH6" s="131"/>
      <c r="PPJ6" s="131"/>
      <c r="PPL6" s="131"/>
      <c r="PPN6" s="131"/>
      <c r="PPP6" s="131"/>
      <c r="PPR6" s="131"/>
      <c r="PPT6" s="131"/>
      <c r="PPV6" s="131"/>
      <c r="PPX6" s="131"/>
      <c r="PPZ6" s="131"/>
      <c r="PQB6" s="131"/>
      <c r="PQD6" s="131"/>
      <c r="PQF6" s="131"/>
      <c r="PQH6" s="131"/>
      <c r="PQJ6" s="131"/>
      <c r="PQL6" s="131"/>
      <c r="PQN6" s="131"/>
      <c r="PQP6" s="131"/>
      <c r="PQR6" s="131"/>
      <c r="PQT6" s="131"/>
      <c r="PQV6" s="131"/>
      <c r="PQX6" s="131"/>
      <c r="PQZ6" s="131"/>
      <c r="PRB6" s="131"/>
      <c r="PRD6" s="131"/>
      <c r="PRF6" s="131"/>
      <c r="PRH6" s="131"/>
      <c r="PRJ6" s="131"/>
      <c r="PRL6" s="131"/>
      <c r="PRN6" s="131"/>
      <c r="PRP6" s="131"/>
      <c r="PRR6" s="131"/>
      <c r="PRT6" s="131"/>
      <c r="PRV6" s="131"/>
      <c r="PRX6" s="131"/>
      <c r="PRZ6" s="131"/>
      <c r="PSB6" s="131"/>
      <c r="PSD6" s="131"/>
      <c r="PSF6" s="131"/>
      <c r="PSH6" s="131"/>
      <c r="PSJ6" s="131"/>
      <c r="PSL6" s="131"/>
      <c r="PSN6" s="131"/>
      <c r="PSP6" s="131"/>
      <c r="PSR6" s="131"/>
      <c r="PST6" s="131"/>
      <c r="PSV6" s="131"/>
      <c r="PSX6" s="131"/>
      <c r="PSZ6" s="131"/>
      <c r="PTB6" s="131"/>
      <c r="PTD6" s="131"/>
      <c r="PTF6" s="131"/>
      <c r="PTH6" s="131"/>
      <c r="PTJ6" s="131"/>
      <c r="PTL6" s="131"/>
      <c r="PTN6" s="131"/>
      <c r="PTP6" s="131"/>
      <c r="PTR6" s="131"/>
      <c r="PTT6" s="131"/>
      <c r="PTV6" s="131"/>
      <c r="PTX6" s="131"/>
      <c r="PTZ6" s="131"/>
      <c r="PUB6" s="131"/>
      <c r="PUD6" s="131"/>
      <c r="PUF6" s="131"/>
      <c r="PUH6" s="131"/>
      <c r="PUJ6" s="131"/>
      <c r="PUL6" s="131"/>
      <c r="PUN6" s="131"/>
      <c r="PUP6" s="131"/>
      <c r="PUR6" s="131"/>
      <c r="PUT6" s="131"/>
      <c r="PUV6" s="131"/>
      <c r="PUX6" s="131"/>
      <c r="PUZ6" s="131"/>
      <c r="PVB6" s="131"/>
      <c r="PVD6" s="131"/>
      <c r="PVF6" s="131"/>
      <c r="PVH6" s="131"/>
      <c r="PVJ6" s="131"/>
      <c r="PVL6" s="131"/>
      <c r="PVN6" s="131"/>
      <c r="PVP6" s="131"/>
      <c r="PVR6" s="131"/>
      <c r="PVT6" s="131"/>
      <c r="PVV6" s="131"/>
      <c r="PVX6" s="131"/>
      <c r="PVZ6" s="131"/>
      <c r="PWB6" s="131"/>
      <c r="PWD6" s="131"/>
      <c r="PWF6" s="131"/>
      <c r="PWH6" s="131"/>
      <c r="PWJ6" s="131"/>
      <c r="PWL6" s="131"/>
      <c r="PWN6" s="131"/>
      <c r="PWP6" s="131"/>
      <c r="PWR6" s="131"/>
      <c r="PWT6" s="131"/>
      <c r="PWV6" s="131"/>
      <c r="PWX6" s="131"/>
      <c r="PWZ6" s="131"/>
      <c r="PXB6" s="131"/>
      <c r="PXD6" s="131"/>
      <c r="PXF6" s="131"/>
      <c r="PXH6" s="131"/>
      <c r="PXJ6" s="131"/>
      <c r="PXL6" s="131"/>
      <c r="PXN6" s="131"/>
      <c r="PXP6" s="131"/>
      <c r="PXR6" s="131"/>
      <c r="PXT6" s="131"/>
      <c r="PXV6" s="131"/>
      <c r="PXX6" s="131"/>
      <c r="PXZ6" s="131"/>
      <c r="PYB6" s="131"/>
      <c r="PYD6" s="131"/>
      <c r="PYF6" s="131"/>
      <c r="PYH6" s="131"/>
      <c r="PYJ6" s="131"/>
      <c r="PYL6" s="131"/>
      <c r="PYN6" s="131"/>
      <c r="PYP6" s="131"/>
      <c r="PYR6" s="131"/>
      <c r="PYT6" s="131"/>
      <c r="PYV6" s="131"/>
      <c r="PYX6" s="131"/>
      <c r="PYZ6" s="131"/>
      <c r="PZB6" s="131"/>
      <c r="PZD6" s="131"/>
      <c r="PZF6" s="131"/>
      <c r="PZH6" s="131"/>
      <c r="PZJ6" s="131"/>
      <c r="PZL6" s="131"/>
      <c r="PZN6" s="131"/>
      <c r="PZP6" s="131"/>
      <c r="PZR6" s="131"/>
      <c r="PZT6" s="131"/>
      <c r="PZV6" s="131"/>
      <c r="PZX6" s="131"/>
      <c r="PZZ6" s="131"/>
      <c r="QAB6" s="131"/>
      <c r="QAD6" s="131"/>
      <c r="QAF6" s="131"/>
      <c r="QAH6" s="131"/>
      <c r="QAJ6" s="131"/>
      <c r="QAL6" s="131"/>
      <c r="QAN6" s="131"/>
      <c r="QAP6" s="131"/>
      <c r="QAR6" s="131"/>
      <c r="QAT6" s="131"/>
      <c r="QAV6" s="131"/>
      <c r="QAX6" s="131"/>
      <c r="QAZ6" s="131"/>
      <c r="QBB6" s="131"/>
      <c r="QBD6" s="131"/>
      <c r="QBF6" s="131"/>
      <c r="QBH6" s="131"/>
      <c r="QBJ6" s="131"/>
      <c r="QBL6" s="131"/>
      <c r="QBN6" s="131"/>
      <c r="QBP6" s="131"/>
      <c r="QBR6" s="131"/>
      <c r="QBT6" s="131"/>
      <c r="QBV6" s="131"/>
      <c r="QBX6" s="131"/>
      <c r="QBZ6" s="131"/>
      <c r="QCB6" s="131"/>
      <c r="QCD6" s="131"/>
      <c r="QCF6" s="131"/>
      <c r="QCH6" s="131"/>
      <c r="QCJ6" s="131"/>
      <c r="QCL6" s="131"/>
      <c r="QCN6" s="131"/>
      <c r="QCP6" s="131"/>
      <c r="QCR6" s="131"/>
      <c r="QCT6" s="131"/>
      <c r="QCV6" s="131"/>
      <c r="QCX6" s="131"/>
      <c r="QCZ6" s="131"/>
      <c r="QDB6" s="131"/>
      <c r="QDD6" s="131"/>
      <c r="QDF6" s="131"/>
      <c r="QDH6" s="131"/>
      <c r="QDJ6" s="131"/>
      <c r="QDL6" s="131"/>
      <c r="QDN6" s="131"/>
      <c r="QDP6" s="131"/>
      <c r="QDR6" s="131"/>
      <c r="QDT6" s="131"/>
      <c r="QDV6" s="131"/>
      <c r="QDX6" s="131"/>
      <c r="QDZ6" s="131"/>
      <c r="QEB6" s="131"/>
      <c r="QED6" s="131"/>
      <c r="QEF6" s="131"/>
      <c r="QEH6" s="131"/>
      <c r="QEJ6" s="131"/>
      <c r="QEL6" s="131"/>
      <c r="QEN6" s="131"/>
      <c r="QEP6" s="131"/>
      <c r="QER6" s="131"/>
      <c r="QET6" s="131"/>
      <c r="QEV6" s="131"/>
      <c r="QEX6" s="131"/>
      <c r="QEZ6" s="131"/>
      <c r="QFB6" s="131"/>
      <c r="QFD6" s="131"/>
      <c r="QFF6" s="131"/>
      <c r="QFH6" s="131"/>
      <c r="QFJ6" s="131"/>
      <c r="QFL6" s="131"/>
      <c r="QFN6" s="131"/>
      <c r="QFP6" s="131"/>
      <c r="QFR6" s="131"/>
      <c r="QFT6" s="131"/>
      <c r="QFV6" s="131"/>
      <c r="QFX6" s="131"/>
      <c r="QFZ6" s="131"/>
      <c r="QGB6" s="131"/>
      <c r="QGD6" s="131"/>
      <c r="QGF6" s="131"/>
      <c r="QGH6" s="131"/>
      <c r="QGJ6" s="131"/>
      <c r="QGL6" s="131"/>
      <c r="QGN6" s="131"/>
      <c r="QGP6" s="131"/>
      <c r="QGR6" s="131"/>
      <c r="QGT6" s="131"/>
      <c r="QGV6" s="131"/>
      <c r="QGX6" s="131"/>
      <c r="QGZ6" s="131"/>
      <c r="QHB6" s="131"/>
      <c r="QHD6" s="131"/>
      <c r="QHF6" s="131"/>
      <c r="QHH6" s="131"/>
      <c r="QHJ6" s="131"/>
      <c r="QHL6" s="131"/>
      <c r="QHN6" s="131"/>
      <c r="QHP6" s="131"/>
      <c r="QHR6" s="131"/>
      <c r="QHT6" s="131"/>
      <c r="QHV6" s="131"/>
      <c r="QHX6" s="131"/>
      <c r="QHZ6" s="131"/>
      <c r="QIB6" s="131"/>
      <c r="QID6" s="131"/>
      <c r="QIF6" s="131"/>
      <c r="QIH6" s="131"/>
      <c r="QIJ6" s="131"/>
      <c r="QIL6" s="131"/>
      <c r="QIN6" s="131"/>
      <c r="QIP6" s="131"/>
      <c r="QIR6" s="131"/>
      <c r="QIT6" s="131"/>
      <c r="QIV6" s="131"/>
      <c r="QIX6" s="131"/>
      <c r="QIZ6" s="131"/>
      <c r="QJB6" s="131"/>
      <c r="QJD6" s="131"/>
      <c r="QJF6" s="131"/>
      <c r="QJH6" s="131"/>
      <c r="QJJ6" s="131"/>
      <c r="QJL6" s="131"/>
      <c r="QJN6" s="131"/>
      <c r="QJP6" s="131"/>
      <c r="QJR6" s="131"/>
      <c r="QJT6" s="131"/>
      <c r="QJV6" s="131"/>
      <c r="QJX6" s="131"/>
      <c r="QJZ6" s="131"/>
      <c r="QKB6" s="131"/>
      <c r="QKD6" s="131"/>
      <c r="QKF6" s="131"/>
      <c r="QKH6" s="131"/>
      <c r="QKJ6" s="131"/>
      <c r="QKL6" s="131"/>
      <c r="QKN6" s="131"/>
      <c r="QKP6" s="131"/>
      <c r="QKR6" s="131"/>
      <c r="QKT6" s="131"/>
      <c r="QKV6" s="131"/>
      <c r="QKX6" s="131"/>
      <c r="QKZ6" s="131"/>
      <c r="QLB6" s="131"/>
      <c r="QLD6" s="131"/>
      <c r="QLF6" s="131"/>
      <c r="QLH6" s="131"/>
      <c r="QLJ6" s="131"/>
      <c r="QLL6" s="131"/>
      <c r="QLN6" s="131"/>
      <c r="QLP6" s="131"/>
      <c r="QLR6" s="131"/>
      <c r="QLT6" s="131"/>
      <c r="QLV6" s="131"/>
      <c r="QLX6" s="131"/>
      <c r="QLZ6" s="131"/>
      <c r="QMB6" s="131"/>
      <c r="QMD6" s="131"/>
      <c r="QMF6" s="131"/>
      <c r="QMH6" s="131"/>
      <c r="QMJ6" s="131"/>
      <c r="QML6" s="131"/>
      <c r="QMN6" s="131"/>
      <c r="QMP6" s="131"/>
      <c r="QMR6" s="131"/>
      <c r="QMT6" s="131"/>
      <c r="QMV6" s="131"/>
      <c r="QMX6" s="131"/>
      <c r="QMZ6" s="131"/>
      <c r="QNB6" s="131"/>
      <c r="QND6" s="131"/>
      <c r="QNF6" s="131"/>
      <c r="QNH6" s="131"/>
      <c r="QNJ6" s="131"/>
      <c r="QNL6" s="131"/>
      <c r="QNN6" s="131"/>
      <c r="QNP6" s="131"/>
      <c r="QNR6" s="131"/>
      <c r="QNT6" s="131"/>
      <c r="QNV6" s="131"/>
      <c r="QNX6" s="131"/>
      <c r="QNZ6" s="131"/>
      <c r="QOB6" s="131"/>
      <c r="QOD6" s="131"/>
      <c r="QOF6" s="131"/>
      <c r="QOH6" s="131"/>
      <c r="QOJ6" s="131"/>
      <c r="QOL6" s="131"/>
      <c r="QON6" s="131"/>
      <c r="QOP6" s="131"/>
      <c r="QOR6" s="131"/>
      <c r="QOT6" s="131"/>
      <c r="QOV6" s="131"/>
      <c r="QOX6" s="131"/>
      <c r="QOZ6" s="131"/>
      <c r="QPB6" s="131"/>
      <c r="QPD6" s="131"/>
      <c r="QPF6" s="131"/>
      <c r="QPH6" s="131"/>
      <c r="QPJ6" s="131"/>
      <c r="QPL6" s="131"/>
      <c r="QPN6" s="131"/>
      <c r="QPP6" s="131"/>
      <c r="QPR6" s="131"/>
      <c r="QPT6" s="131"/>
      <c r="QPV6" s="131"/>
      <c r="QPX6" s="131"/>
      <c r="QPZ6" s="131"/>
      <c r="QQB6" s="131"/>
      <c r="QQD6" s="131"/>
      <c r="QQF6" s="131"/>
      <c r="QQH6" s="131"/>
      <c r="QQJ6" s="131"/>
      <c r="QQL6" s="131"/>
      <c r="QQN6" s="131"/>
      <c r="QQP6" s="131"/>
      <c r="QQR6" s="131"/>
      <c r="QQT6" s="131"/>
      <c r="QQV6" s="131"/>
      <c r="QQX6" s="131"/>
      <c r="QQZ6" s="131"/>
      <c r="QRB6" s="131"/>
      <c r="QRD6" s="131"/>
      <c r="QRF6" s="131"/>
      <c r="QRH6" s="131"/>
      <c r="QRJ6" s="131"/>
      <c r="QRL6" s="131"/>
      <c r="QRN6" s="131"/>
      <c r="QRP6" s="131"/>
      <c r="QRR6" s="131"/>
      <c r="QRT6" s="131"/>
      <c r="QRV6" s="131"/>
      <c r="QRX6" s="131"/>
      <c r="QRZ6" s="131"/>
      <c r="QSB6" s="131"/>
      <c r="QSD6" s="131"/>
      <c r="QSF6" s="131"/>
      <c r="QSH6" s="131"/>
      <c r="QSJ6" s="131"/>
      <c r="QSL6" s="131"/>
      <c r="QSN6" s="131"/>
      <c r="QSP6" s="131"/>
      <c r="QSR6" s="131"/>
      <c r="QST6" s="131"/>
      <c r="QSV6" s="131"/>
      <c r="QSX6" s="131"/>
      <c r="QSZ6" s="131"/>
      <c r="QTB6" s="131"/>
      <c r="QTD6" s="131"/>
      <c r="QTF6" s="131"/>
      <c r="QTH6" s="131"/>
      <c r="QTJ6" s="131"/>
      <c r="QTL6" s="131"/>
      <c r="QTN6" s="131"/>
      <c r="QTP6" s="131"/>
      <c r="QTR6" s="131"/>
      <c r="QTT6" s="131"/>
      <c r="QTV6" s="131"/>
      <c r="QTX6" s="131"/>
      <c r="QTZ6" s="131"/>
      <c r="QUB6" s="131"/>
      <c r="QUD6" s="131"/>
      <c r="QUF6" s="131"/>
      <c r="QUH6" s="131"/>
      <c r="QUJ6" s="131"/>
      <c r="QUL6" s="131"/>
      <c r="QUN6" s="131"/>
      <c r="QUP6" s="131"/>
      <c r="QUR6" s="131"/>
      <c r="QUT6" s="131"/>
      <c r="QUV6" s="131"/>
      <c r="QUX6" s="131"/>
      <c r="QUZ6" s="131"/>
      <c r="QVB6" s="131"/>
      <c r="QVD6" s="131"/>
      <c r="QVF6" s="131"/>
      <c r="QVH6" s="131"/>
      <c r="QVJ6" s="131"/>
      <c r="QVL6" s="131"/>
      <c r="QVN6" s="131"/>
      <c r="QVP6" s="131"/>
      <c r="QVR6" s="131"/>
      <c r="QVT6" s="131"/>
      <c r="QVV6" s="131"/>
      <c r="QVX6" s="131"/>
      <c r="QVZ6" s="131"/>
      <c r="QWB6" s="131"/>
      <c r="QWD6" s="131"/>
      <c r="QWF6" s="131"/>
      <c r="QWH6" s="131"/>
      <c r="QWJ6" s="131"/>
      <c r="QWL6" s="131"/>
      <c r="QWN6" s="131"/>
      <c r="QWP6" s="131"/>
      <c r="QWR6" s="131"/>
      <c r="QWT6" s="131"/>
      <c r="QWV6" s="131"/>
      <c r="QWX6" s="131"/>
      <c r="QWZ6" s="131"/>
      <c r="QXB6" s="131"/>
      <c r="QXD6" s="131"/>
      <c r="QXF6" s="131"/>
      <c r="QXH6" s="131"/>
      <c r="QXJ6" s="131"/>
      <c r="QXL6" s="131"/>
      <c r="QXN6" s="131"/>
      <c r="QXP6" s="131"/>
      <c r="QXR6" s="131"/>
      <c r="QXT6" s="131"/>
      <c r="QXV6" s="131"/>
      <c r="QXX6" s="131"/>
      <c r="QXZ6" s="131"/>
      <c r="QYB6" s="131"/>
      <c r="QYD6" s="131"/>
      <c r="QYF6" s="131"/>
      <c r="QYH6" s="131"/>
      <c r="QYJ6" s="131"/>
      <c r="QYL6" s="131"/>
      <c r="QYN6" s="131"/>
      <c r="QYP6" s="131"/>
      <c r="QYR6" s="131"/>
      <c r="QYT6" s="131"/>
      <c r="QYV6" s="131"/>
      <c r="QYX6" s="131"/>
      <c r="QYZ6" s="131"/>
      <c r="QZB6" s="131"/>
      <c r="QZD6" s="131"/>
      <c r="QZF6" s="131"/>
      <c r="QZH6" s="131"/>
      <c r="QZJ6" s="131"/>
      <c r="QZL6" s="131"/>
      <c r="QZN6" s="131"/>
      <c r="QZP6" s="131"/>
      <c r="QZR6" s="131"/>
      <c r="QZT6" s="131"/>
      <c r="QZV6" s="131"/>
      <c r="QZX6" s="131"/>
      <c r="QZZ6" s="131"/>
      <c r="RAB6" s="131"/>
      <c r="RAD6" s="131"/>
      <c r="RAF6" s="131"/>
      <c r="RAH6" s="131"/>
      <c r="RAJ6" s="131"/>
      <c r="RAL6" s="131"/>
      <c r="RAN6" s="131"/>
      <c r="RAP6" s="131"/>
      <c r="RAR6" s="131"/>
      <c r="RAT6" s="131"/>
      <c r="RAV6" s="131"/>
      <c r="RAX6" s="131"/>
      <c r="RAZ6" s="131"/>
      <c r="RBB6" s="131"/>
      <c r="RBD6" s="131"/>
      <c r="RBF6" s="131"/>
      <c r="RBH6" s="131"/>
      <c r="RBJ6" s="131"/>
      <c r="RBL6" s="131"/>
      <c r="RBN6" s="131"/>
      <c r="RBP6" s="131"/>
      <c r="RBR6" s="131"/>
      <c r="RBT6" s="131"/>
      <c r="RBV6" s="131"/>
      <c r="RBX6" s="131"/>
      <c r="RBZ6" s="131"/>
      <c r="RCB6" s="131"/>
      <c r="RCD6" s="131"/>
      <c r="RCF6" s="131"/>
      <c r="RCH6" s="131"/>
      <c r="RCJ6" s="131"/>
      <c r="RCL6" s="131"/>
      <c r="RCN6" s="131"/>
      <c r="RCP6" s="131"/>
      <c r="RCR6" s="131"/>
      <c r="RCT6" s="131"/>
      <c r="RCV6" s="131"/>
      <c r="RCX6" s="131"/>
      <c r="RCZ6" s="131"/>
      <c r="RDB6" s="131"/>
      <c r="RDD6" s="131"/>
      <c r="RDF6" s="131"/>
      <c r="RDH6" s="131"/>
      <c r="RDJ6" s="131"/>
      <c r="RDL6" s="131"/>
      <c r="RDN6" s="131"/>
      <c r="RDP6" s="131"/>
      <c r="RDR6" s="131"/>
      <c r="RDT6" s="131"/>
      <c r="RDV6" s="131"/>
      <c r="RDX6" s="131"/>
      <c r="RDZ6" s="131"/>
      <c r="REB6" s="131"/>
      <c r="RED6" s="131"/>
      <c r="REF6" s="131"/>
      <c r="REH6" s="131"/>
      <c r="REJ6" s="131"/>
      <c r="REL6" s="131"/>
      <c r="REN6" s="131"/>
      <c r="REP6" s="131"/>
      <c r="RER6" s="131"/>
      <c r="RET6" s="131"/>
      <c r="REV6" s="131"/>
      <c r="REX6" s="131"/>
      <c r="REZ6" s="131"/>
      <c r="RFB6" s="131"/>
      <c r="RFD6" s="131"/>
      <c r="RFF6" s="131"/>
      <c r="RFH6" s="131"/>
      <c r="RFJ6" s="131"/>
      <c r="RFL6" s="131"/>
      <c r="RFN6" s="131"/>
      <c r="RFP6" s="131"/>
      <c r="RFR6" s="131"/>
      <c r="RFT6" s="131"/>
      <c r="RFV6" s="131"/>
      <c r="RFX6" s="131"/>
      <c r="RFZ6" s="131"/>
      <c r="RGB6" s="131"/>
      <c r="RGD6" s="131"/>
      <c r="RGF6" s="131"/>
      <c r="RGH6" s="131"/>
      <c r="RGJ6" s="131"/>
      <c r="RGL6" s="131"/>
      <c r="RGN6" s="131"/>
      <c r="RGP6" s="131"/>
      <c r="RGR6" s="131"/>
      <c r="RGT6" s="131"/>
      <c r="RGV6" s="131"/>
      <c r="RGX6" s="131"/>
      <c r="RGZ6" s="131"/>
      <c r="RHB6" s="131"/>
      <c r="RHD6" s="131"/>
      <c r="RHF6" s="131"/>
      <c r="RHH6" s="131"/>
      <c r="RHJ6" s="131"/>
      <c r="RHL6" s="131"/>
      <c r="RHN6" s="131"/>
      <c r="RHP6" s="131"/>
      <c r="RHR6" s="131"/>
      <c r="RHT6" s="131"/>
      <c r="RHV6" s="131"/>
      <c r="RHX6" s="131"/>
      <c r="RHZ6" s="131"/>
      <c r="RIB6" s="131"/>
      <c r="RID6" s="131"/>
      <c r="RIF6" s="131"/>
      <c r="RIH6" s="131"/>
      <c r="RIJ6" s="131"/>
      <c r="RIL6" s="131"/>
      <c r="RIN6" s="131"/>
      <c r="RIP6" s="131"/>
      <c r="RIR6" s="131"/>
      <c r="RIT6" s="131"/>
      <c r="RIV6" s="131"/>
      <c r="RIX6" s="131"/>
      <c r="RIZ6" s="131"/>
      <c r="RJB6" s="131"/>
      <c r="RJD6" s="131"/>
      <c r="RJF6" s="131"/>
      <c r="RJH6" s="131"/>
      <c r="RJJ6" s="131"/>
      <c r="RJL6" s="131"/>
      <c r="RJN6" s="131"/>
      <c r="RJP6" s="131"/>
      <c r="RJR6" s="131"/>
      <c r="RJT6" s="131"/>
      <c r="RJV6" s="131"/>
      <c r="RJX6" s="131"/>
      <c r="RJZ6" s="131"/>
      <c r="RKB6" s="131"/>
      <c r="RKD6" s="131"/>
      <c r="RKF6" s="131"/>
      <c r="RKH6" s="131"/>
      <c r="RKJ6" s="131"/>
      <c r="RKL6" s="131"/>
      <c r="RKN6" s="131"/>
      <c r="RKP6" s="131"/>
      <c r="RKR6" s="131"/>
      <c r="RKT6" s="131"/>
      <c r="RKV6" s="131"/>
      <c r="RKX6" s="131"/>
      <c r="RKZ6" s="131"/>
      <c r="RLB6" s="131"/>
      <c r="RLD6" s="131"/>
      <c r="RLF6" s="131"/>
      <c r="RLH6" s="131"/>
      <c r="RLJ6" s="131"/>
      <c r="RLL6" s="131"/>
      <c r="RLN6" s="131"/>
      <c r="RLP6" s="131"/>
      <c r="RLR6" s="131"/>
      <c r="RLT6" s="131"/>
      <c r="RLV6" s="131"/>
      <c r="RLX6" s="131"/>
      <c r="RLZ6" s="131"/>
      <c r="RMB6" s="131"/>
      <c r="RMD6" s="131"/>
      <c r="RMF6" s="131"/>
      <c r="RMH6" s="131"/>
      <c r="RMJ6" s="131"/>
      <c r="RML6" s="131"/>
      <c r="RMN6" s="131"/>
      <c r="RMP6" s="131"/>
      <c r="RMR6" s="131"/>
      <c r="RMT6" s="131"/>
      <c r="RMV6" s="131"/>
      <c r="RMX6" s="131"/>
      <c r="RMZ6" s="131"/>
      <c r="RNB6" s="131"/>
      <c r="RND6" s="131"/>
      <c r="RNF6" s="131"/>
      <c r="RNH6" s="131"/>
      <c r="RNJ6" s="131"/>
      <c r="RNL6" s="131"/>
      <c r="RNN6" s="131"/>
      <c r="RNP6" s="131"/>
      <c r="RNR6" s="131"/>
      <c r="RNT6" s="131"/>
      <c r="RNV6" s="131"/>
      <c r="RNX6" s="131"/>
      <c r="RNZ6" s="131"/>
      <c r="ROB6" s="131"/>
      <c r="ROD6" s="131"/>
      <c r="ROF6" s="131"/>
      <c r="ROH6" s="131"/>
      <c r="ROJ6" s="131"/>
      <c r="ROL6" s="131"/>
      <c r="RON6" s="131"/>
      <c r="ROP6" s="131"/>
      <c r="ROR6" s="131"/>
      <c r="ROT6" s="131"/>
      <c r="ROV6" s="131"/>
      <c r="ROX6" s="131"/>
      <c r="ROZ6" s="131"/>
      <c r="RPB6" s="131"/>
      <c r="RPD6" s="131"/>
      <c r="RPF6" s="131"/>
      <c r="RPH6" s="131"/>
      <c r="RPJ6" s="131"/>
      <c r="RPL6" s="131"/>
      <c r="RPN6" s="131"/>
      <c r="RPP6" s="131"/>
      <c r="RPR6" s="131"/>
      <c r="RPT6" s="131"/>
      <c r="RPV6" s="131"/>
      <c r="RPX6" s="131"/>
      <c r="RPZ6" s="131"/>
      <c r="RQB6" s="131"/>
      <c r="RQD6" s="131"/>
      <c r="RQF6" s="131"/>
      <c r="RQH6" s="131"/>
      <c r="RQJ6" s="131"/>
      <c r="RQL6" s="131"/>
      <c r="RQN6" s="131"/>
      <c r="RQP6" s="131"/>
      <c r="RQR6" s="131"/>
      <c r="RQT6" s="131"/>
      <c r="RQV6" s="131"/>
      <c r="RQX6" s="131"/>
      <c r="RQZ6" s="131"/>
      <c r="RRB6" s="131"/>
      <c r="RRD6" s="131"/>
      <c r="RRF6" s="131"/>
      <c r="RRH6" s="131"/>
      <c r="RRJ6" s="131"/>
      <c r="RRL6" s="131"/>
      <c r="RRN6" s="131"/>
      <c r="RRP6" s="131"/>
      <c r="RRR6" s="131"/>
      <c r="RRT6" s="131"/>
      <c r="RRV6" s="131"/>
      <c r="RRX6" s="131"/>
      <c r="RRZ6" s="131"/>
      <c r="RSB6" s="131"/>
      <c r="RSD6" s="131"/>
      <c r="RSF6" s="131"/>
      <c r="RSH6" s="131"/>
      <c r="RSJ6" s="131"/>
      <c r="RSL6" s="131"/>
      <c r="RSN6" s="131"/>
      <c r="RSP6" s="131"/>
      <c r="RSR6" s="131"/>
      <c r="RST6" s="131"/>
      <c r="RSV6" s="131"/>
      <c r="RSX6" s="131"/>
      <c r="RSZ6" s="131"/>
      <c r="RTB6" s="131"/>
      <c r="RTD6" s="131"/>
      <c r="RTF6" s="131"/>
      <c r="RTH6" s="131"/>
      <c r="RTJ6" s="131"/>
      <c r="RTL6" s="131"/>
      <c r="RTN6" s="131"/>
      <c r="RTP6" s="131"/>
      <c r="RTR6" s="131"/>
      <c r="RTT6" s="131"/>
      <c r="RTV6" s="131"/>
      <c r="RTX6" s="131"/>
      <c r="RTZ6" s="131"/>
      <c r="RUB6" s="131"/>
      <c r="RUD6" s="131"/>
      <c r="RUF6" s="131"/>
      <c r="RUH6" s="131"/>
      <c r="RUJ6" s="131"/>
      <c r="RUL6" s="131"/>
      <c r="RUN6" s="131"/>
      <c r="RUP6" s="131"/>
      <c r="RUR6" s="131"/>
      <c r="RUT6" s="131"/>
      <c r="RUV6" s="131"/>
      <c r="RUX6" s="131"/>
      <c r="RUZ6" s="131"/>
      <c r="RVB6" s="131"/>
      <c r="RVD6" s="131"/>
      <c r="RVF6" s="131"/>
      <c r="RVH6" s="131"/>
      <c r="RVJ6" s="131"/>
      <c r="RVL6" s="131"/>
      <c r="RVN6" s="131"/>
      <c r="RVP6" s="131"/>
      <c r="RVR6" s="131"/>
      <c r="RVT6" s="131"/>
      <c r="RVV6" s="131"/>
      <c r="RVX6" s="131"/>
      <c r="RVZ6" s="131"/>
      <c r="RWB6" s="131"/>
      <c r="RWD6" s="131"/>
      <c r="RWF6" s="131"/>
      <c r="RWH6" s="131"/>
      <c r="RWJ6" s="131"/>
      <c r="RWL6" s="131"/>
      <c r="RWN6" s="131"/>
      <c r="RWP6" s="131"/>
      <c r="RWR6" s="131"/>
      <c r="RWT6" s="131"/>
      <c r="RWV6" s="131"/>
      <c r="RWX6" s="131"/>
      <c r="RWZ6" s="131"/>
      <c r="RXB6" s="131"/>
      <c r="RXD6" s="131"/>
      <c r="RXF6" s="131"/>
      <c r="RXH6" s="131"/>
      <c r="RXJ6" s="131"/>
      <c r="RXL6" s="131"/>
      <c r="RXN6" s="131"/>
      <c r="RXP6" s="131"/>
      <c r="RXR6" s="131"/>
      <c r="RXT6" s="131"/>
      <c r="RXV6" s="131"/>
      <c r="RXX6" s="131"/>
      <c r="RXZ6" s="131"/>
      <c r="RYB6" s="131"/>
      <c r="RYD6" s="131"/>
      <c r="RYF6" s="131"/>
      <c r="RYH6" s="131"/>
      <c r="RYJ6" s="131"/>
      <c r="RYL6" s="131"/>
      <c r="RYN6" s="131"/>
      <c r="RYP6" s="131"/>
      <c r="RYR6" s="131"/>
      <c r="RYT6" s="131"/>
      <c r="RYV6" s="131"/>
      <c r="RYX6" s="131"/>
      <c r="RYZ6" s="131"/>
      <c r="RZB6" s="131"/>
      <c r="RZD6" s="131"/>
      <c r="RZF6" s="131"/>
      <c r="RZH6" s="131"/>
      <c r="RZJ6" s="131"/>
      <c r="RZL6" s="131"/>
      <c r="RZN6" s="131"/>
      <c r="RZP6" s="131"/>
      <c r="RZR6" s="131"/>
      <c r="RZT6" s="131"/>
      <c r="RZV6" s="131"/>
      <c r="RZX6" s="131"/>
      <c r="RZZ6" s="131"/>
      <c r="SAB6" s="131"/>
      <c r="SAD6" s="131"/>
      <c r="SAF6" s="131"/>
      <c r="SAH6" s="131"/>
      <c r="SAJ6" s="131"/>
      <c r="SAL6" s="131"/>
      <c r="SAN6" s="131"/>
      <c r="SAP6" s="131"/>
      <c r="SAR6" s="131"/>
      <c r="SAT6" s="131"/>
      <c r="SAV6" s="131"/>
      <c r="SAX6" s="131"/>
      <c r="SAZ6" s="131"/>
      <c r="SBB6" s="131"/>
      <c r="SBD6" s="131"/>
      <c r="SBF6" s="131"/>
      <c r="SBH6" s="131"/>
      <c r="SBJ6" s="131"/>
      <c r="SBL6" s="131"/>
      <c r="SBN6" s="131"/>
      <c r="SBP6" s="131"/>
      <c r="SBR6" s="131"/>
      <c r="SBT6" s="131"/>
      <c r="SBV6" s="131"/>
      <c r="SBX6" s="131"/>
      <c r="SBZ6" s="131"/>
      <c r="SCB6" s="131"/>
      <c r="SCD6" s="131"/>
      <c r="SCF6" s="131"/>
      <c r="SCH6" s="131"/>
      <c r="SCJ6" s="131"/>
      <c r="SCL6" s="131"/>
      <c r="SCN6" s="131"/>
      <c r="SCP6" s="131"/>
      <c r="SCR6" s="131"/>
      <c r="SCT6" s="131"/>
      <c r="SCV6" s="131"/>
      <c r="SCX6" s="131"/>
      <c r="SCZ6" s="131"/>
      <c r="SDB6" s="131"/>
      <c r="SDD6" s="131"/>
      <c r="SDF6" s="131"/>
      <c r="SDH6" s="131"/>
      <c r="SDJ6" s="131"/>
      <c r="SDL6" s="131"/>
      <c r="SDN6" s="131"/>
      <c r="SDP6" s="131"/>
      <c r="SDR6" s="131"/>
      <c r="SDT6" s="131"/>
      <c r="SDV6" s="131"/>
      <c r="SDX6" s="131"/>
      <c r="SDZ6" s="131"/>
      <c r="SEB6" s="131"/>
      <c r="SED6" s="131"/>
      <c r="SEF6" s="131"/>
      <c r="SEH6" s="131"/>
      <c r="SEJ6" s="131"/>
      <c r="SEL6" s="131"/>
      <c r="SEN6" s="131"/>
      <c r="SEP6" s="131"/>
      <c r="SER6" s="131"/>
      <c r="SET6" s="131"/>
      <c r="SEV6" s="131"/>
      <c r="SEX6" s="131"/>
      <c r="SEZ6" s="131"/>
      <c r="SFB6" s="131"/>
      <c r="SFD6" s="131"/>
      <c r="SFF6" s="131"/>
      <c r="SFH6" s="131"/>
      <c r="SFJ6" s="131"/>
      <c r="SFL6" s="131"/>
      <c r="SFN6" s="131"/>
      <c r="SFP6" s="131"/>
      <c r="SFR6" s="131"/>
      <c r="SFT6" s="131"/>
      <c r="SFV6" s="131"/>
      <c r="SFX6" s="131"/>
      <c r="SFZ6" s="131"/>
      <c r="SGB6" s="131"/>
      <c r="SGD6" s="131"/>
      <c r="SGF6" s="131"/>
      <c r="SGH6" s="131"/>
      <c r="SGJ6" s="131"/>
      <c r="SGL6" s="131"/>
      <c r="SGN6" s="131"/>
      <c r="SGP6" s="131"/>
      <c r="SGR6" s="131"/>
      <c r="SGT6" s="131"/>
      <c r="SGV6" s="131"/>
      <c r="SGX6" s="131"/>
      <c r="SGZ6" s="131"/>
      <c r="SHB6" s="131"/>
      <c r="SHD6" s="131"/>
      <c r="SHF6" s="131"/>
      <c r="SHH6" s="131"/>
      <c r="SHJ6" s="131"/>
      <c r="SHL6" s="131"/>
      <c r="SHN6" s="131"/>
      <c r="SHP6" s="131"/>
      <c r="SHR6" s="131"/>
      <c r="SHT6" s="131"/>
      <c r="SHV6" s="131"/>
      <c r="SHX6" s="131"/>
      <c r="SHZ6" s="131"/>
      <c r="SIB6" s="131"/>
      <c r="SID6" s="131"/>
      <c r="SIF6" s="131"/>
      <c r="SIH6" s="131"/>
      <c r="SIJ6" s="131"/>
      <c r="SIL6" s="131"/>
      <c r="SIN6" s="131"/>
      <c r="SIP6" s="131"/>
      <c r="SIR6" s="131"/>
      <c r="SIT6" s="131"/>
      <c r="SIV6" s="131"/>
      <c r="SIX6" s="131"/>
      <c r="SIZ6" s="131"/>
      <c r="SJB6" s="131"/>
      <c r="SJD6" s="131"/>
      <c r="SJF6" s="131"/>
      <c r="SJH6" s="131"/>
      <c r="SJJ6" s="131"/>
      <c r="SJL6" s="131"/>
      <c r="SJN6" s="131"/>
      <c r="SJP6" s="131"/>
      <c r="SJR6" s="131"/>
      <c r="SJT6" s="131"/>
      <c r="SJV6" s="131"/>
      <c r="SJX6" s="131"/>
      <c r="SJZ6" s="131"/>
      <c r="SKB6" s="131"/>
      <c r="SKD6" s="131"/>
      <c r="SKF6" s="131"/>
      <c r="SKH6" s="131"/>
      <c r="SKJ6" s="131"/>
      <c r="SKL6" s="131"/>
      <c r="SKN6" s="131"/>
      <c r="SKP6" s="131"/>
      <c r="SKR6" s="131"/>
      <c r="SKT6" s="131"/>
      <c r="SKV6" s="131"/>
      <c r="SKX6" s="131"/>
      <c r="SKZ6" s="131"/>
      <c r="SLB6" s="131"/>
      <c r="SLD6" s="131"/>
      <c r="SLF6" s="131"/>
      <c r="SLH6" s="131"/>
      <c r="SLJ6" s="131"/>
      <c r="SLL6" s="131"/>
      <c r="SLN6" s="131"/>
      <c r="SLP6" s="131"/>
      <c r="SLR6" s="131"/>
      <c r="SLT6" s="131"/>
      <c r="SLV6" s="131"/>
      <c r="SLX6" s="131"/>
      <c r="SLZ6" s="131"/>
      <c r="SMB6" s="131"/>
      <c r="SMD6" s="131"/>
      <c r="SMF6" s="131"/>
      <c r="SMH6" s="131"/>
      <c r="SMJ6" s="131"/>
      <c r="SML6" s="131"/>
      <c r="SMN6" s="131"/>
      <c r="SMP6" s="131"/>
      <c r="SMR6" s="131"/>
      <c r="SMT6" s="131"/>
      <c r="SMV6" s="131"/>
      <c r="SMX6" s="131"/>
      <c r="SMZ6" s="131"/>
      <c r="SNB6" s="131"/>
      <c r="SND6" s="131"/>
      <c r="SNF6" s="131"/>
      <c r="SNH6" s="131"/>
      <c r="SNJ6" s="131"/>
      <c r="SNL6" s="131"/>
      <c r="SNN6" s="131"/>
      <c r="SNP6" s="131"/>
      <c r="SNR6" s="131"/>
      <c r="SNT6" s="131"/>
      <c r="SNV6" s="131"/>
      <c r="SNX6" s="131"/>
      <c r="SNZ6" s="131"/>
      <c r="SOB6" s="131"/>
      <c r="SOD6" s="131"/>
      <c r="SOF6" s="131"/>
      <c r="SOH6" s="131"/>
      <c r="SOJ6" s="131"/>
      <c r="SOL6" s="131"/>
      <c r="SON6" s="131"/>
      <c r="SOP6" s="131"/>
      <c r="SOR6" s="131"/>
      <c r="SOT6" s="131"/>
      <c r="SOV6" s="131"/>
      <c r="SOX6" s="131"/>
      <c r="SOZ6" s="131"/>
      <c r="SPB6" s="131"/>
      <c r="SPD6" s="131"/>
      <c r="SPF6" s="131"/>
      <c r="SPH6" s="131"/>
      <c r="SPJ6" s="131"/>
      <c r="SPL6" s="131"/>
      <c r="SPN6" s="131"/>
      <c r="SPP6" s="131"/>
      <c r="SPR6" s="131"/>
      <c r="SPT6" s="131"/>
      <c r="SPV6" s="131"/>
      <c r="SPX6" s="131"/>
      <c r="SPZ6" s="131"/>
      <c r="SQB6" s="131"/>
      <c r="SQD6" s="131"/>
      <c r="SQF6" s="131"/>
      <c r="SQH6" s="131"/>
      <c r="SQJ6" s="131"/>
      <c r="SQL6" s="131"/>
      <c r="SQN6" s="131"/>
      <c r="SQP6" s="131"/>
      <c r="SQR6" s="131"/>
      <c r="SQT6" s="131"/>
      <c r="SQV6" s="131"/>
      <c r="SQX6" s="131"/>
      <c r="SQZ6" s="131"/>
      <c r="SRB6" s="131"/>
      <c r="SRD6" s="131"/>
      <c r="SRF6" s="131"/>
      <c r="SRH6" s="131"/>
      <c r="SRJ6" s="131"/>
      <c r="SRL6" s="131"/>
      <c r="SRN6" s="131"/>
      <c r="SRP6" s="131"/>
      <c r="SRR6" s="131"/>
      <c r="SRT6" s="131"/>
      <c r="SRV6" s="131"/>
      <c r="SRX6" s="131"/>
      <c r="SRZ6" s="131"/>
      <c r="SSB6" s="131"/>
      <c r="SSD6" s="131"/>
      <c r="SSF6" s="131"/>
      <c r="SSH6" s="131"/>
      <c r="SSJ6" s="131"/>
      <c r="SSL6" s="131"/>
      <c r="SSN6" s="131"/>
      <c r="SSP6" s="131"/>
      <c r="SSR6" s="131"/>
      <c r="SST6" s="131"/>
      <c r="SSV6" s="131"/>
      <c r="SSX6" s="131"/>
      <c r="SSZ6" s="131"/>
      <c r="STB6" s="131"/>
      <c r="STD6" s="131"/>
      <c r="STF6" s="131"/>
      <c r="STH6" s="131"/>
      <c r="STJ6" s="131"/>
      <c r="STL6" s="131"/>
      <c r="STN6" s="131"/>
      <c r="STP6" s="131"/>
      <c r="STR6" s="131"/>
      <c r="STT6" s="131"/>
      <c r="STV6" s="131"/>
      <c r="STX6" s="131"/>
      <c r="STZ6" s="131"/>
      <c r="SUB6" s="131"/>
      <c r="SUD6" s="131"/>
      <c r="SUF6" s="131"/>
      <c r="SUH6" s="131"/>
      <c r="SUJ6" s="131"/>
      <c r="SUL6" s="131"/>
      <c r="SUN6" s="131"/>
      <c r="SUP6" s="131"/>
      <c r="SUR6" s="131"/>
      <c r="SUT6" s="131"/>
      <c r="SUV6" s="131"/>
      <c r="SUX6" s="131"/>
      <c r="SUZ6" s="131"/>
      <c r="SVB6" s="131"/>
      <c r="SVD6" s="131"/>
      <c r="SVF6" s="131"/>
      <c r="SVH6" s="131"/>
      <c r="SVJ6" s="131"/>
      <c r="SVL6" s="131"/>
      <c r="SVN6" s="131"/>
      <c r="SVP6" s="131"/>
      <c r="SVR6" s="131"/>
      <c r="SVT6" s="131"/>
      <c r="SVV6" s="131"/>
      <c r="SVX6" s="131"/>
      <c r="SVZ6" s="131"/>
      <c r="SWB6" s="131"/>
      <c r="SWD6" s="131"/>
      <c r="SWF6" s="131"/>
      <c r="SWH6" s="131"/>
      <c r="SWJ6" s="131"/>
      <c r="SWL6" s="131"/>
      <c r="SWN6" s="131"/>
      <c r="SWP6" s="131"/>
      <c r="SWR6" s="131"/>
      <c r="SWT6" s="131"/>
      <c r="SWV6" s="131"/>
      <c r="SWX6" s="131"/>
      <c r="SWZ6" s="131"/>
      <c r="SXB6" s="131"/>
      <c r="SXD6" s="131"/>
      <c r="SXF6" s="131"/>
      <c r="SXH6" s="131"/>
      <c r="SXJ6" s="131"/>
      <c r="SXL6" s="131"/>
      <c r="SXN6" s="131"/>
      <c r="SXP6" s="131"/>
      <c r="SXR6" s="131"/>
      <c r="SXT6" s="131"/>
      <c r="SXV6" s="131"/>
      <c r="SXX6" s="131"/>
      <c r="SXZ6" s="131"/>
      <c r="SYB6" s="131"/>
      <c r="SYD6" s="131"/>
      <c r="SYF6" s="131"/>
      <c r="SYH6" s="131"/>
      <c r="SYJ6" s="131"/>
      <c r="SYL6" s="131"/>
      <c r="SYN6" s="131"/>
      <c r="SYP6" s="131"/>
      <c r="SYR6" s="131"/>
      <c r="SYT6" s="131"/>
      <c r="SYV6" s="131"/>
      <c r="SYX6" s="131"/>
      <c r="SYZ6" s="131"/>
      <c r="SZB6" s="131"/>
      <c r="SZD6" s="131"/>
      <c r="SZF6" s="131"/>
      <c r="SZH6" s="131"/>
      <c r="SZJ6" s="131"/>
      <c r="SZL6" s="131"/>
      <c r="SZN6" s="131"/>
      <c r="SZP6" s="131"/>
      <c r="SZR6" s="131"/>
      <c r="SZT6" s="131"/>
      <c r="SZV6" s="131"/>
      <c r="SZX6" s="131"/>
      <c r="SZZ6" s="131"/>
      <c r="TAB6" s="131"/>
      <c r="TAD6" s="131"/>
      <c r="TAF6" s="131"/>
      <c r="TAH6" s="131"/>
      <c r="TAJ6" s="131"/>
      <c r="TAL6" s="131"/>
      <c r="TAN6" s="131"/>
      <c r="TAP6" s="131"/>
      <c r="TAR6" s="131"/>
      <c r="TAT6" s="131"/>
      <c r="TAV6" s="131"/>
      <c r="TAX6" s="131"/>
      <c r="TAZ6" s="131"/>
      <c r="TBB6" s="131"/>
      <c r="TBD6" s="131"/>
      <c r="TBF6" s="131"/>
      <c r="TBH6" s="131"/>
      <c r="TBJ6" s="131"/>
      <c r="TBL6" s="131"/>
      <c r="TBN6" s="131"/>
      <c r="TBP6" s="131"/>
      <c r="TBR6" s="131"/>
      <c r="TBT6" s="131"/>
      <c r="TBV6" s="131"/>
      <c r="TBX6" s="131"/>
      <c r="TBZ6" s="131"/>
      <c r="TCB6" s="131"/>
      <c r="TCD6" s="131"/>
      <c r="TCF6" s="131"/>
      <c r="TCH6" s="131"/>
      <c r="TCJ6" s="131"/>
      <c r="TCL6" s="131"/>
      <c r="TCN6" s="131"/>
      <c r="TCP6" s="131"/>
      <c r="TCR6" s="131"/>
      <c r="TCT6" s="131"/>
      <c r="TCV6" s="131"/>
      <c r="TCX6" s="131"/>
      <c r="TCZ6" s="131"/>
      <c r="TDB6" s="131"/>
      <c r="TDD6" s="131"/>
      <c r="TDF6" s="131"/>
      <c r="TDH6" s="131"/>
      <c r="TDJ6" s="131"/>
      <c r="TDL6" s="131"/>
      <c r="TDN6" s="131"/>
      <c r="TDP6" s="131"/>
      <c r="TDR6" s="131"/>
      <c r="TDT6" s="131"/>
      <c r="TDV6" s="131"/>
      <c r="TDX6" s="131"/>
      <c r="TDZ6" s="131"/>
      <c r="TEB6" s="131"/>
      <c r="TED6" s="131"/>
      <c r="TEF6" s="131"/>
      <c r="TEH6" s="131"/>
      <c r="TEJ6" s="131"/>
      <c r="TEL6" s="131"/>
      <c r="TEN6" s="131"/>
      <c r="TEP6" s="131"/>
      <c r="TER6" s="131"/>
      <c r="TET6" s="131"/>
      <c r="TEV6" s="131"/>
      <c r="TEX6" s="131"/>
      <c r="TEZ6" s="131"/>
      <c r="TFB6" s="131"/>
      <c r="TFD6" s="131"/>
      <c r="TFF6" s="131"/>
      <c r="TFH6" s="131"/>
      <c r="TFJ6" s="131"/>
      <c r="TFL6" s="131"/>
      <c r="TFN6" s="131"/>
      <c r="TFP6" s="131"/>
      <c r="TFR6" s="131"/>
      <c r="TFT6" s="131"/>
      <c r="TFV6" s="131"/>
      <c r="TFX6" s="131"/>
      <c r="TFZ6" s="131"/>
      <c r="TGB6" s="131"/>
      <c r="TGD6" s="131"/>
      <c r="TGF6" s="131"/>
      <c r="TGH6" s="131"/>
      <c r="TGJ6" s="131"/>
      <c r="TGL6" s="131"/>
      <c r="TGN6" s="131"/>
      <c r="TGP6" s="131"/>
      <c r="TGR6" s="131"/>
      <c r="TGT6" s="131"/>
      <c r="TGV6" s="131"/>
      <c r="TGX6" s="131"/>
      <c r="TGZ6" s="131"/>
      <c r="THB6" s="131"/>
      <c r="THD6" s="131"/>
      <c r="THF6" s="131"/>
      <c r="THH6" s="131"/>
      <c r="THJ6" s="131"/>
      <c r="THL6" s="131"/>
      <c r="THN6" s="131"/>
      <c r="THP6" s="131"/>
      <c r="THR6" s="131"/>
      <c r="THT6" s="131"/>
      <c r="THV6" s="131"/>
      <c r="THX6" s="131"/>
      <c r="THZ6" s="131"/>
      <c r="TIB6" s="131"/>
      <c r="TID6" s="131"/>
      <c r="TIF6" s="131"/>
      <c r="TIH6" s="131"/>
      <c r="TIJ6" s="131"/>
      <c r="TIL6" s="131"/>
      <c r="TIN6" s="131"/>
      <c r="TIP6" s="131"/>
      <c r="TIR6" s="131"/>
      <c r="TIT6" s="131"/>
      <c r="TIV6" s="131"/>
      <c r="TIX6" s="131"/>
      <c r="TIZ6" s="131"/>
      <c r="TJB6" s="131"/>
      <c r="TJD6" s="131"/>
      <c r="TJF6" s="131"/>
      <c r="TJH6" s="131"/>
      <c r="TJJ6" s="131"/>
      <c r="TJL6" s="131"/>
      <c r="TJN6" s="131"/>
      <c r="TJP6" s="131"/>
      <c r="TJR6" s="131"/>
      <c r="TJT6" s="131"/>
      <c r="TJV6" s="131"/>
      <c r="TJX6" s="131"/>
      <c r="TJZ6" s="131"/>
      <c r="TKB6" s="131"/>
      <c r="TKD6" s="131"/>
      <c r="TKF6" s="131"/>
      <c r="TKH6" s="131"/>
      <c r="TKJ6" s="131"/>
      <c r="TKL6" s="131"/>
      <c r="TKN6" s="131"/>
      <c r="TKP6" s="131"/>
      <c r="TKR6" s="131"/>
      <c r="TKT6" s="131"/>
      <c r="TKV6" s="131"/>
      <c r="TKX6" s="131"/>
      <c r="TKZ6" s="131"/>
      <c r="TLB6" s="131"/>
      <c r="TLD6" s="131"/>
      <c r="TLF6" s="131"/>
      <c r="TLH6" s="131"/>
      <c r="TLJ6" s="131"/>
      <c r="TLL6" s="131"/>
      <c r="TLN6" s="131"/>
      <c r="TLP6" s="131"/>
      <c r="TLR6" s="131"/>
      <c r="TLT6" s="131"/>
      <c r="TLV6" s="131"/>
      <c r="TLX6" s="131"/>
      <c r="TLZ6" s="131"/>
      <c r="TMB6" s="131"/>
      <c r="TMD6" s="131"/>
      <c r="TMF6" s="131"/>
      <c r="TMH6" s="131"/>
      <c r="TMJ6" s="131"/>
      <c r="TML6" s="131"/>
      <c r="TMN6" s="131"/>
      <c r="TMP6" s="131"/>
      <c r="TMR6" s="131"/>
      <c r="TMT6" s="131"/>
      <c r="TMV6" s="131"/>
      <c r="TMX6" s="131"/>
      <c r="TMZ6" s="131"/>
      <c r="TNB6" s="131"/>
      <c r="TND6" s="131"/>
      <c r="TNF6" s="131"/>
      <c r="TNH6" s="131"/>
      <c r="TNJ6" s="131"/>
      <c r="TNL6" s="131"/>
      <c r="TNN6" s="131"/>
      <c r="TNP6" s="131"/>
      <c r="TNR6" s="131"/>
      <c r="TNT6" s="131"/>
      <c r="TNV6" s="131"/>
      <c r="TNX6" s="131"/>
      <c r="TNZ6" s="131"/>
      <c r="TOB6" s="131"/>
      <c r="TOD6" s="131"/>
      <c r="TOF6" s="131"/>
      <c r="TOH6" s="131"/>
      <c r="TOJ6" s="131"/>
      <c r="TOL6" s="131"/>
      <c r="TON6" s="131"/>
      <c r="TOP6" s="131"/>
      <c r="TOR6" s="131"/>
      <c r="TOT6" s="131"/>
      <c r="TOV6" s="131"/>
      <c r="TOX6" s="131"/>
      <c r="TOZ6" s="131"/>
      <c r="TPB6" s="131"/>
      <c r="TPD6" s="131"/>
      <c r="TPF6" s="131"/>
      <c r="TPH6" s="131"/>
      <c r="TPJ6" s="131"/>
      <c r="TPL6" s="131"/>
      <c r="TPN6" s="131"/>
      <c r="TPP6" s="131"/>
      <c r="TPR6" s="131"/>
      <c r="TPT6" s="131"/>
      <c r="TPV6" s="131"/>
      <c r="TPX6" s="131"/>
      <c r="TPZ6" s="131"/>
      <c r="TQB6" s="131"/>
      <c r="TQD6" s="131"/>
      <c r="TQF6" s="131"/>
      <c r="TQH6" s="131"/>
      <c r="TQJ6" s="131"/>
      <c r="TQL6" s="131"/>
      <c r="TQN6" s="131"/>
      <c r="TQP6" s="131"/>
      <c r="TQR6" s="131"/>
      <c r="TQT6" s="131"/>
      <c r="TQV6" s="131"/>
      <c r="TQX6" s="131"/>
      <c r="TQZ6" s="131"/>
      <c r="TRB6" s="131"/>
      <c r="TRD6" s="131"/>
      <c r="TRF6" s="131"/>
      <c r="TRH6" s="131"/>
      <c r="TRJ6" s="131"/>
      <c r="TRL6" s="131"/>
      <c r="TRN6" s="131"/>
      <c r="TRP6" s="131"/>
      <c r="TRR6" s="131"/>
      <c r="TRT6" s="131"/>
      <c r="TRV6" s="131"/>
      <c r="TRX6" s="131"/>
      <c r="TRZ6" s="131"/>
      <c r="TSB6" s="131"/>
      <c r="TSD6" s="131"/>
      <c r="TSF6" s="131"/>
      <c r="TSH6" s="131"/>
      <c r="TSJ6" s="131"/>
      <c r="TSL6" s="131"/>
      <c r="TSN6" s="131"/>
      <c r="TSP6" s="131"/>
      <c r="TSR6" s="131"/>
      <c r="TST6" s="131"/>
      <c r="TSV6" s="131"/>
      <c r="TSX6" s="131"/>
      <c r="TSZ6" s="131"/>
      <c r="TTB6" s="131"/>
      <c r="TTD6" s="131"/>
      <c r="TTF6" s="131"/>
      <c r="TTH6" s="131"/>
      <c r="TTJ6" s="131"/>
      <c r="TTL6" s="131"/>
      <c r="TTN6" s="131"/>
      <c r="TTP6" s="131"/>
      <c r="TTR6" s="131"/>
      <c r="TTT6" s="131"/>
      <c r="TTV6" s="131"/>
      <c r="TTX6" s="131"/>
      <c r="TTZ6" s="131"/>
      <c r="TUB6" s="131"/>
      <c r="TUD6" s="131"/>
      <c r="TUF6" s="131"/>
      <c r="TUH6" s="131"/>
      <c r="TUJ6" s="131"/>
      <c r="TUL6" s="131"/>
      <c r="TUN6" s="131"/>
      <c r="TUP6" s="131"/>
      <c r="TUR6" s="131"/>
      <c r="TUT6" s="131"/>
      <c r="TUV6" s="131"/>
      <c r="TUX6" s="131"/>
      <c r="TUZ6" s="131"/>
      <c r="TVB6" s="131"/>
      <c r="TVD6" s="131"/>
      <c r="TVF6" s="131"/>
      <c r="TVH6" s="131"/>
      <c r="TVJ6" s="131"/>
      <c r="TVL6" s="131"/>
      <c r="TVN6" s="131"/>
      <c r="TVP6" s="131"/>
      <c r="TVR6" s="131"/>
      <c r="TVT6" s="131"/>
      <c r="TVV6" s="131"/>
      <c r="TVX6" s="131"/>
      <c r="TVZ6" s="131"/>
      <c r="TWB6" s="131"/>
      <c r="TWD6" s="131"/>
      <c r="TWF6" s="131"/>
      <c r="TWH6" s="131"/>
      <c r="TWJ6" s="131"/>
      <c r="TWL6" s="131"/>
      <c r="TWN6" s="131"/>
      <c r="TWP6" s="131"/>
      <c r="TWR6" s="131"/>
      <c r="TWT6" s="131"/>
      <c r="TWV6" s="131"/>
      <c r="TWX6" s="131"/>
      <c r="TWZ6" s="131"/>
      <c r="TXB6" s="131"/>
      <c r="TXD6" s="131"/>
      <c r="TXF6" s="131"/>
      <c r="TXH6" s="131"/>
      <c r="TXJ6" s="131"/>
      <c r="TXL6" s="131"/>
      <c r="TXN6" s="131"/>
      <c r="TXP6" s="131"/>
      <c r="TXR6" s="131"/>
      <c r="TXT6" s="131"/>
      <c r="TXV6" s="131"/>
      <c r="TXX6" s="131"/>
      <c r="TXZ6" s="131"/>
      <c r="TYB6" s="131"/>
      <c r="TYD6" s="131"/>
      <c r="TYF6" s="131"/>
      <c r="TYH6" s="131"/>
      <c r="TYJ6" s="131"/>
      <c r="TYL6" s="131"/>
      <c r="TYN6" s="131"/>
      <c r="TYP6" s="131"/>
      <c r="TYR6" s="131"/>
      <c r="TYT6" s="131"/>
      <c r="TYV6" s="131"/>
      <c r="TYX6" s="131"/>
      <c r="TYZ6" s="131"/>
      <c r="TZB6" s="131"/>
      <c r="TZD6" s="131"/>
      <c r="TZF6" s="131"/>
      <c r="TZH6" s="131"/>
      <c r="TZJ6" s="131"/>
      <c r="TZL6" s="131"/>
      <c r="TZN6" s="131"/>
      <c r="TZP6" s="131"/>
      <c r="TZR6" s="131"/>
      <c r="TZT6" s="131"/>
      <c r="TZV6" s="131"/>
      <c r="TZX6" s="131"/>
      <c r="TZZ6" s="131"/>
      <c r="UAB6" s="131"/>
      <c r="UAD6" s="131"/>
      <c r="UAF6" s="131"/>
      <c r="UAH6" s="131"/>
      <c r="UAJ6" s="131"/>
      <c r="UAL6" s="131"/>
      <c r="UAN6" s="131"/>
      <c r="UAP6" s="131"/>
      <c r="UAR6" s="131"/>
      <c r="UAT6" s="131"/>
      <c r="UAV6" s="131"/>
      <c r="UAX6" s="131"/>
      <c r="UAZ6" s="131"/>
      <c r="UBB6" s="131"/>
      <c r="UBD6" s="131"/>
      <c r="UBF6" s="131"/>
      <c r="UBH6" s="131"/>
      <c r="UBJ6" s="131"/>
      <c r="UBL6" s="131"/>
      <c r="UBN6" s="131"/>
      <c r="UBP6" s="131"/>
      <c r="UBR6" s="131"/>
      <c r="UBT6" s="131"/>
      <c r="UBV6" s="131"/>
      <c r="UBX6" s="131"/>
      <c r="UBZ6" s="131"/>
      <c r="UCB6" s="131"/>
      <c r="UCD6" s="131"/>
      <c r="UCF6" s="131"/>
      <c r="UCH6" s="131"/>
      <c r="UCJ6" s="131"/>
      <c r="UCL6" s="131"/>
      <c r="UCN6" s="131"/>
      <c r="UCP6" s="131"/>
      <c r="UCR6" s="131"/>
      <c r="UCT6" s="131"/>
      <c r="UCV6" s="131"/>
      <c r="UCX6" s="131"/>
      <c r="UCZ6" s="131"/>
      <c r="UDB6" s="131"/>
      <c r="UDD6" s="131"/>
      <c r="UDF6" s="131"/>
      <c r="UDH6" s="131"/>
      <c r="UDJ6" s="131"/>
      <c r="UDL6" s="131"/>
      <c r="UDN6" s="131"/>
      <c r="UDP6" s="131"/>
      <c r="UDR6" s="131"/>
      <c r="UDT6" s="131"/>
      <c r="UDV6" s="131"/>
      <c r="UDX6" s="131"/>
      <c r="UDZ6" s="131"/>
      <c r="UEB6" s="131"/>
      <c r="UED6" s="131"/>
      <c r="UEF6" s="131"/>
      <c r="UEH6" s="131"/>
      <c r="UEJ6" s="131"/>
      <c r="UEL6" s="131"/>
      <c r="UEN6" s="131"/>
      <c r="UEP6" s="131"/>
      <c r="UER6" s="131"/>
      <c r="UET6" s="131"/>
      <c r="UEV6" s="131"/>
      <c r="UEX6" s="131"/>
      <c r="UEZ6" s="131"/>
      <c r="UFB6" s="131"/>
      <c r="UFD6" s="131"/>
      <c r="UFF6" s="131"/>
      <c r="UFH6" s="131"/>
      <c r="UFJ6" s="131"/>
      <c r="UFL6" s="131"/>
      <c r="UFN6" s="131"/>
      <c r="UFP6" s="131"/>
      <c r="UFR6" s="131"/>
      <c r="UFT6" s="131"/>
      <c r="UFV6" s="131"/>
      <c r="UFX6" s="131"/>
      <c r="UFZ6" s="131"/>
      <c r="UGB6" s="131"/>
      <c r="UGD6" s="131"/>
      <c r="UGF6" s="131"/>
      <c r="UGH6" s="131"/>
      <c r="UGJ6" s="131"/>
      <c r="UGL6" s="131"/>
      <c r="UGN6" s="131"/>
      <c r="UGP6" s="131"/>
      <c r="UGR6" s="131"/>
      <c r="UGT6" s="131"/>
      <c r="UGV6" s="131"/>
      <c r="UGX6" s="131"/>
      <c r="UGZ6" s="131"/>
      <c r="UHB6" s="131"/>
      <c r="UHD6" s="131"/>
      <c r="UHF6" s="131"/>
      <c r="UHH6" s="131"/>
      <c r="UHJ6" s="131"/>
      <c r="UHL6" s="131"/>
      <c r="UHN6" s="131"/>
      <c r="UHP6" s="131"/>
      <c r="UHR6" s="131"/>
      <c r="UHT6" s="131"/>
      <c r="UHV6" s="131"/>
      <c r="UHX6" s="131"/>
      <c r="UHZ6" s="131"/>
      <c r="UIB6" s="131"/>
      <c r="UID6" s="131"/>
      <c r="UIF6" s="131"/>
      <c r="UIH6" s="131"/>
      <c r="UIJ6" s="131"/>
      <c r="UIL6" s="131"/>
      <c r="UIN6" s="131"/>
      <c r="UIP6" s="131"/>
      <c r="UIR6" s="131"/>
      <c r="UIT6" s="131"/>
      <c r="UIV6" s="131"/>
      <c r="UIX6" s="131"/>
      <c r="UIZ6" s="131"/>
      <c r="UJB6" s="131"/>
      <c r="UJD6" s="131"/>
      <c r="UJF6" s="131"/>
      <c r="UJH6" s="131"/>
      <c r="UJJ6" s="131"/>
      <c r="UJL6" s="131"/>
      <c r="UJN6" s="131"/>
      <c r="UJP6" s="131"/>
      <c r="UJR6" s="131"/>
      <c r="UJT6" s="131"/>
      <c r="UJV6" s="131"/>
      <c r="UJX6" s="131"/>
      <c r="UJZ6" s="131"/>
      <c r="UKB6" s="131"/>
      <c r="UKD6" s="131"/>
      <c r="UKF6" s="131"/>
      <c r="UKH6" s="131"/>
      <c r="UKJ6" s="131"/>
      <c r="UKL6" s="131"/>
      <c r="UKN6" s="131"/>
      <c r="UKP6" s="131"/>
      <c r="UKR6" s="131"/>
      <c r="UKT6" s="131"/>
      <c r="UKV6" s="131"/>
      <c r="UKX6" s="131"/>
      <c r="UKZ6" s="131"/>
      <c r="ULB6" s="131"/>
      <c r="ULD6" s="131"/>
      <c r="ULF6" s="131"/>
      <c r="ULH6" s="131"/>
      <c r="ULJ6" s="131"/>
      <c r="ULL6" s="131"/>
      <c r="ULN6" s="131"/>
      <c r="ULP6" s="131"/>
      <c r="ULR6" s="131"/>
      <c r="ULT6" s="131"/>
      <c r="ULV6" s="131"/>
      <c r="ULX6" s="131"/>
      <c r="ULZ6" s="131"/>
      <c r="UMB6" s="131"/>
      <c r="UMD6" s="131"/>
      <c r="UMF6" s="131"/>
      <c r="UMH6" s="131"/>
      <c r="UMJ6" s="131"/>
      <c r="UML6" s="131"/>
      <c r="UMN6" s="131"/>
      <c r="UMP6" s="131"/>
      <c r="UMR6" s="131"/>
      <c r="UMT6" s="131"/>
      <c r="UMV6" s="131"/>
      <c r="UMX6" s="131"/>
      <c r="UMZ6" s="131"/>
      <c r="UNB6" s="131"/>
      <c r="UND6" s="131"/>
      <c r="UNF6" s="131"/>
      <c r="UNH6" s="131"/>
      <c r="UNJ6" s="131"/>
      <c r="UNL6" s="131"/>
      <c r="UNN6" s="131"/>
      <c r="UNP6" s="131"/>
      <c r="UNR6" s="131"/>
      <c r="UNT6" s="131"/>
      <c r="UNV6" s="131"/>
      <c r="UNX6" s="131"/>
      <c r="UNZ6" s="131"/>
      <c r="UOB6" s="131"/>
      <c r="UOD6" s="131"/>
      <c r="UOF6" s="131"/>
      <c r="UOH6" s="131"/>
      <c r="UOJ6" s="131"/>
      <c r="UOL6" s="131"/>
      <c r="UON6" s="131"/>
      <c r="UOP6" s="131"/>
      <c r="UOR6" s="131"/>
      <c r="UOT6" s="131"/>
      <c r="UOV6" s="131"/>
      <c r="UOX6" s="131"/>
      <c r="UOZ6" s="131"/>
      <c r="UPB6" s="131"/>
      <c r="UPD6" s="131"/>
      <c r="UPF6" s="131"/>
      <c r="UPH6" s="131"/>
      <c r="UPJ6" s="131"/>
      <c r="UPL6" s="131"/>
      <c r="UPN6" s="131"/>
      <c r="UPP6" s="131"/>
      <c r="UPR6" s="131"/>
      <c r="UPT6" s="131"/>
      <c r="UPV6" s="131"/>
      <c r="UPX6" s="131"/>
      <c r="UPZ6" s="131"/>
      <c r="UQB6" s="131"/>
      <c r="UQD6" s="131"/>
      <c r="UQF6" s="131"/>
      <c r="UQH6" s="131"/>
      <c r="UQJ6" s="131"/>
      <c r="UQL6" s="131"/>
      <c r="UQN6" s="131"/>
      <c r="UQP6" s="131"/>
      <c r="UQR6" s="131"/>
      <c r="UQT6" s="131"/>
      <c r="UQV6" s="131"/>
      <c r="UQX6" s="131"/>
      <c r="UQZ6" s="131"/>
      <c r="URB6" s="131"/>
      <c r="URD6" s="131"/>
      <c r="URF6" s="131"/>
      <c r="URH6" s="131"/>
      <c r="URJ6" s="131"/>
      <c r="URL6" s="131"/>
      <c r="URN6" s="131"/>
      <c r="URP6" s="131"/>
      <c r="URR6" s="131"/>
      <c r="URT6" s="131"/>
      <c r="URV6" s="131"/>
      <c r="URX6" s="131"/>
      <c r="URZ6" s="131"/>
      <c r="USB6" s="131"/>
      <c r="USD6" s="131"/>
      <c r="USF6" s="131"/>
      <c r="USH6" s="131"/>
      <c r="USJ6" s="131"/>
      <c r="USL6" s="131"/>
      <c r="USN6" s="131"/>
      <c r="USP6" s="131"/>
      <c r="USR6" s="131"/>
      <c r="UST6" s="131"/>
      <c r="USV6" s="131"/>
      <c r="USX6" s="131"/>
      <c r="USZ6" s="131"/>
      <c r="UTB6" s="131"/>
      <c r="UTD6" s="131"/>
      <c r="UTF6" s="131"/>
      <c r="UTH6" s="131"/>
      <c r="UTJ6" s="131"/>
      <c r="UTL6" s="131"/>
      <c r="UTN6" s="131"/>
      <c r="UTP6" s="131"/>
      <c r="UTR6" s="131"/>
      <c r="UTT6" s="131"/>
      <c r="UTV6" s="131"/>
      <c r="UTX6" s="131"/>
      <c r="UTZ6" s="131"/>
      <c r="UUB6" s="131"/>
      <c r="UUD6" s="131"/>
      <c r="UUF6" s="131"/>
      <c r="UUH6" s="131"/>
      <c r="UUJ6" s="131"/>
      <c r="UUL6" s="131"/>
      <c r="UUN6" s="131"/>
      <c r="UUP6" s="131"/>
      <c r="UUR6" s="131"/>
      <c r="UUT6" s="131"/>
      <c r="UUV6" s="131"/>
      <c r="UUX6" s="131"/>
      <c r="UUZ6" s="131"/>
      <c r="UVB6" s="131"/>
      <c r="UVD6" s="131"/>
      <c r="UVF6" s="131"/>
      <c r="UVH6" s="131"/>
      <c r="UVJ6" s="131"/>
      <c r="UVL6" s="131"/>
      <c r="UVN6" s="131"/>
      <c r="UVP6" s="131"/>
      <c r="UVR6" s="131"/>
      <c r="UVT6" s="131"/>
      <c r="UVV6" s="131"/>
      <c r="UVX6" s="131"/>
      <c r="UVZ6" s="131"/>
      <c r="UWB6" s="131"/>
      <c r="UWD6" s="131"/>
      <c r="UWF6" s="131"/>
      <c r="UWH6" s="131"/>
      <c r="UWJ6" s="131"/>
      <c r="UWL6" s="131"/>
      <c r="UWN6" s="131"/>
      <c r="UWP6" s="131"/>
      <c r="UWR6" s="131"/>
      <c r="UWT6" s="131"/>
      <c r="UWV6" s="131"/>
      <c r="UWX6" s="131"/>
      <c r="UWZ6" s="131"/>
      <c r="UXB6" s="131"/>
      <c r="UXD6" s="131"/>
      <c r="UXF6" s="131"/>
      <c r="UXH6" s="131"/>
      <c r="UXJ6" s="131"/>
      <c r="UXL6" s="131"/>
      <c r="UXN6" s="131"/>
      <c r="UXP6" s="131"/>
      <c r="UXR6" s="131"/>
      <c r="UXT6" s="131"/>
      <c r="UXV6" s="131"/>
      <c r="UXX6" s="131"/>
      <c r="UXZ6" s="131"/>
      <c r="UYB6" s="131"/>
      <c r="UYD6" s="131"/>
      <c r="UYF6" s="131"/>
      <c r="UYH6" s="131"/>
      <c r="UYJ6" s="131"/>
      <c r="UYL6" s="131"/>
      <c r="UYN6" s="131"/>
      <c r="UYP6" s="131"/>
      <c r="UYR6" s="131"/>
      <c r="UYT6" s="131"/>
      <c r="UYV6" s="131"/>
      <c r="UYX6" s="131"/>
      <c r="UYZ6" s="131"/>
      <c r="UZB6" s="131"/>
      <c r="UZD6" s="131"/>
      <c r="UZF6" s="131"/>
      <c r="UZH6" s="131"/>
      <c r="UZJ6" s="131"/>
      <c r="UZL6" s="131"/>
      <c r="UZN6" s="131"/>
      <c r="UZP6" s="131"/>
      <c r="UZR6" s="131"/>
      <c r="UZT6" s="131"/>
      <c r="UZV6" s="131"/>
      <c r="UZX6" s="131"/>
      <c r="UZZ6" s="131"/>
      <c r="VAB6" s="131"/>
      <c r="VAD6" s="131"/>
      <c r="VAF6" s="131"/>
      <c r="VAH6" s="131"/>
      <c r="VAJ6" s="131"/>
      <c r="VAL6" s="131"/>
      <c r="VAN6" s="131"/>
      <c r="VAP6" s="131"/>
      <c r="VAR6" s="131"/>
      <c r="VAT6" s="131"/>
      <c r="VAV6" s="131"/>
      <c r="VAX6" s="131"/>
      <c r="VAZ6" s="131"/>
      <c r="VBB6" s="131"/>
      <c r="VBD6" s="131"/>
      <c r="VBF6" s="131"/>
      <c r="VBH6" s="131"/>
      <c r="VBJ6" s="131"/>
      <c r="VBL6" s="131"/>
      <c r="VBN6" s="131"/>
      <c r="VBP6" s="131"/>
      <c r="VBR6" s="131"/>
      <c r="VBT6" s="131"/>
      <c r="VBV6" s="131"/>
      <c r="VBX6" s="131"/>
      <c r="VBZ6" s="131"/>
      <c r="VCB6" s="131"/>
      <c r="VCD6" s="131"/>
      <c r="VCF6" s="131"/>
      <c r="VCH6" s="131"/>
      <c r="VCJ6" s="131"/>
      <c r="VCL6" s="131"/>
      <c r="VCN6" s="131"/>
      <c r="VCP6" s="131"/>
      <c r="VCR6" s="131"/>
      <c r="VCT6" s="131"/>
      <c r="VCV6" s="131"/>
      <c r="VCX6" s="131"/>
      <c r="VCZ6" s="131"/>
      <c r="VDB6" s="131"/>
      <c r="VDD6" s="131"/>
      <c r="VDF6" s="131"/>
      <c r="VDH6" s="131"/>
      <c r="VDJ6" s="131"/>
      <c r="VDL6" s="131"/>
      <c r="VDN6" s="131"/>
      <c r="VDP6" s="131"/>
      <c r="VDR6" s="131"/>
      <c r="VDT6" s="131"/>
      <c r="VDV6" s="131"/>
      <c r="VDX6" s="131"/>
      <c r="VDZ6" s="131"/>
      <c r="VEB6" s="131"/>
      <c r="VED6" s="131"/>
      <c r="VEF6" s="131"/>
      <c r="VEH6" s="131"/>
      <c r="VEJ6" s="131"/>
      <c r="VEL6" s="131"/>
      <c r="VEN6" s="131"/>
      <c r="VEP6" s="131"/>
      <c r="VER6" s="131"/>
      <c r="VET6" s="131"/>
      <c r="VEV6" s="131"/>
      <c r="VEX6" s="131"/>
      <c r="VEZ6" s="131"/>
      <c r="VFB6" s="131"/>
      <c r="VFD6" s="131"/>
      <c r="VFF6" s="131"/>
      <c r="VFH6" s="131"/>
      <c r="VFJ6" s="131"/>
      <c r="VFL6" s="131"/>
      <c r="VFN6" s="131"/>
      <c r="VFP6" s="131"/>
      <c r="VFR6" s="131"/>
      <c r="VFT6" s="131"/>
      <c r="VFV6" s="131"/>
      <c r="VFX6" s="131"/>
      <c r="VFZ6" s="131"/>
      <c r="VGB6" s="131"/>
      <c r="VGD6" s="131"/>
      <c r="VGF6" s="131"/>
      <c r="VGH6" s="131"/>
      <c r="VGJ6" s="131"/>
      <c r="VGL6" s="131"/>
      <c r="VGN6" s="131"/>
      <c r="VGP6" s="131"/>
      <c r="VGR6" s="131"/>
      <c r="VGT6" s="131"/>
      <c r="VGV6" s="131"/>
      <c r="VGX6" s="131"/>
      <c r="VGZ6" s="131"/>
      <c r="VHB6" s="131"/>
      <c r="VHD6" s="131"/>
      <c r="VHF6" s="131"/>
      <c r="VHH6" s="131"/>
      <c r="VHJ6" s="131"/>
      <c r="VHL6" s="131"/>
      <c r="VHN6" s="131"/>
      <c r="VHP6" s="131"/>
      <c r="VHR6" s="131"/>
      <c r="VHT6" s="131"/>
      <c r="VHV6" s="131"/>
      <c r="VHX6" s="131"/>
      <c r="VHZ6" s="131"/>
      <c r="VIB6" s="131"/>
      <c r="VID6" s="131"/>
      <c r="VIF6" s="131"/>
      <c r="VIH6" s="131"/>
      <c r="VIJ6" s="131"/>
      <c r="VIL6" s="131"/>
      <c r="VIN6" s="131"/>
      <c r="VIP6" s="131"/>
      <c r="VIR6" s="131"/>
      <c r="VIT6" s="131"/>
      <c r="VIV6" s="131"/>
      <c r="VIX6" s="131"/>
      <c r="VIZ6" s="131"/>
      <c r="VJB6" s="131"/>
      <c r="VJD6" s="131"/>
      <c r="VJF6" s="131"/>
      <c r="VJH6" s="131"/>
      <c r="VJJ6" s="131"/>
      <c r="VJL6" s="131"/>
      <c r="VJN6" s="131"/>
      <c r="VJP6" s="131"/>
      <c r="VJR6" s="131"/>
      <c r="VJT6" s="131"/>
      <c r="VJV6" s="131"/>
      <c r="VJX6" s="131"/>
      <c r="VJZ6" s="131"/>
      <c r="VKB6" s="131"/>
      <c r="VKD6" s="131"/>
      <c r="VKF6" s="131"/>
      <c r="VKH6" s="131"/>
      <c r="VKJ6" s="131"/>
      <c r="VKL6" s="131"/>
      <c r="VKN6" s="131"/>
      <c r="VKP6" s="131"/>
      <c r="VKR6" s="131"/>
      <c r="VKT6" s="131"/>
      <c r="VKV6" s="131"/>
      <c r="VKX6" s="131"/>
      <c r="VKZ6" s="131"/>
      <c r="VLB6" s="131"/>
      <c r="VLD6" s="131"/>
      <c r="VLF6" s="131"/>
      <c r="VLH6" s="131"/>
      <c r="VLJ6" s="131"/>
      <c r="VLL6" s="131"/>
      <c r="VLN6" s="131"/>
      <c r="VLP6" s="131"/>
      <c r="VLR6" s="131"/>
      <c r="VLT6" s="131"/>
      <c r="VLV6" s="131"/>
      <c r="VLX6" s="131"/>
      <c r="VLZ6" s="131"/>
      <c r="VMB6" s="131"/>
      <c r="VMD6" s="131"/>
      <c r="VMF6" s="131"/>
      <c r="VMH6" s="131"/>
      <c r="VMJ6" s="131"/>
      <c r="VML6" s="131"/>
      <c r="VMN6" s="131"/>
      <c r="VMP6" s="131"/>
      <c r="VMR6" s="131"/>
      <c r="VMT6" s="131"/>
      <c r="VMV6" s="131"/>
      <c r="VMX6" s="131"/>
      <c r="VMZ6" s="131"/>
      <c r="VNB6" s="131"/>
      <c r="VND6" s="131"/>
      <c r="VNF6" s="131"/>
      <c r="VNH6" s="131"/>
      <c r="VNJ6" s="131"/>
      <c r="VNL6" s="131"/>
      <c r="VNN6" s="131"/>
      <c r="VNP6" s="131"/>
      <c r="VNR6" s="131"/>
      <c r="VNT6" s="131"/>
      <c r="VNV6" s="131"/>
      <c r="VNX6" s="131"/>
      <c r="VNZ6" s="131"/>
      <c r="VOB6" s="131"/>
      <c r="VOD6" s="131"/>
      <c r="VOF6" s="131"/>
      <c r="VOH6" s="131"/>
      <c r="VOJ6" s="131"/>
      <c r="VOL6" s="131"/>
      <c r="VON6" s="131"/>
      <c r="VOP6" s="131"/>
      <c r="VOR6" s="131"/>
      <c r="VOT6" s="131"/>
      <c r="VOV6" s="131"/>
      <c r="VOX6" s="131"/>
      <c r="VOZ6" s="131"/>
      <c r="VPB6" s="131"/>
      <c r="VPD6" s="131"/>
      <c r="VPF6" s="131"/>
      <c r="VPH6" s="131"/>
      <c r="VPJ6" s="131"/>
      <c r="VPL6" s="131"/>
      <c r="VPN6" s="131"/>
      <c r="VPP6" s="131"/>
      <c r="VPR6" s="131"/>
      <c r="VPT6" s="131"/>
      <c r="VPV6" s="131"/>
      <c r="VPX6" s="131"/>
      <c r="VPZ6" s="131"/>
      <c r="VQB6" s="131"/>
      <c r="VQD6" s="131"/>
      <c r="VQF6" s="131"/>
      <c r="VQH6" s="131"/>
      <c r="VQJ6" s="131"/>
      <c r="VQL6" s="131"/>
      <c r="VQN6" s="131"/>
      <c r="VQP6" s="131"/>
      <c r="VQR6" s="131"/>
      <c r="VQT6" s="131"/>
      <c r="VQV6" s="131"/>
      <c r="VQX6" s="131"/>
      <c r="VQZ6" s="131"/>
      <c r="VRB6" s="131"/>
      <c r="VRD6" s="131"/>
      <c r="VRF6" s="131"/>
      <c r="VRH6" s="131"/>
      <c r="VRJ6" s="131"/>
      <c r="VRL6" s="131"/>
      <c r="VRN6" s="131"/>
      <c r="VRP6" s="131"/>
      <c r="VRR6" s="131"/>
      <c r="VRT6" s="131"/>
      <c r="VRV6" s="131"/>
      <c r="VRX6" s="131"/>
      <c r="VRZ6" s="131"/>
      <c r="VSB6" s="131"/>
      <c r="VSD6" s="131"/>
      <c r="VSF6" s="131"/>
      <c r="VSH6" s="131"/>
      <c r="VSJ6" s="131"/>
      <c r="VSL6" s="131"/>
      <c r="VSN6" s="131"/>
      <c r="VSP6" s="131"/>
      <c r="VSR6" s="131"/>
      <c r="VST6" s="131"/>
      <c r="VSV6" s="131"/>
      <c r="VSX6" s="131"/>
      <c r="VSZ6" s="131"/>
      <c r="VTB6" s="131"/>
      <c r="VTD6" s="131"/>
      <c r="VTF6" s="131"/>
      <c r="VTH6" s="131"/>
      <c r="VTJ6" s="131"/>
      <c r="VTL6" s="131"/>
      <c r="VTN6" s="131"/>
      <c r="VTP6" s="131"/>
      <c r="VTR6" s="131"/>
      <c r="VTT6" s="131"/>
      <c r="VTV6" s="131"/>
      <c r="VTX6" s="131"/>
      <c r="VTZ6" s="131"/>
      <c r="VUB6" s="131"/>
      <c r="VUD6" s="131"/>
      <c r="VUF6" s="131"/>
      <c r="VUH6" s="131"/>
      <c r="VUJ6" s="131"/>
      <c r="VUL6" s="131"/>
      <c r="VUN6" s="131"/>
      <c r="VUP6" s="131"/>
      <c r="VUR6" s="131"/>
      <c r="VUT6" s="131"/>
      <c r="VUV6" s="131"/>
      <c r="VUX6" s="131"/>
      <c r="VUZ6" s="131"/>
      <c r="VVB6" s="131"/>
      <c r="VVD6" s="131"/>
      <c r="VVF6" s="131"/>
      <c r="VVH6" s="131"/>
      <c r="VVJ6" s="131"/>
      <c r="VVL6" s="131"/>
      <c r="VVN6" s="131"/>
      <c r="VVP6" s="131"/>
      <c r="VVR6" s="131"/>
      <c r="VVT6" s="131"/>
      <c r="VVV6" s="131"/>
      <c r="VVX6" s="131"/>
      <c r="VVZ6" s="131"/>
      <c r="VWB6" s="131"/>
      <c r="VWD6" s="131"/>
      <c r="VWF6" s="131"/>
      <c r="VWH6" s="131"/>
      <c r="VWJ6" s="131"/>
      <c r="VWL6" s="131"/>
      <c r="VWN6" s="131"/>
      <c r="VWP6" s="131"/>
      <c r="VWR6" s="131"/>
      <c r="VWT6" s="131"/>
      <c r="VWV6" s="131"/>
      <c r="VWX6" s="131"/>
      <c r="VWZ6" s="131"/>
      <c r="VXB6" s="131"/>
      <c r="VXD6" s="131"/>
      <c r="VXF6" s="131"/>
      <c r="VXH6" s="131"/>
      <c r="VXJ6" s="131"/>
      <c r="VXL6" s="131"/>
      <c r="VXN6" s="131"/>
      <c r="VXP6" s="131"/>
      <c r="VXR6" s="131"/>
      <c r="VXT6" s="131"/>
      <c r="VXV6" s="131"/>
      <c r="VXX6" s="131"/>
      <c r="VXZ6" s="131"/>
      <c r="VYB6" s="131"/>
      <c r="VYD6" s="131"/>
      <c r="VYF6" s="131"/>
      <c r="VYH6" s="131"/>
      <c r="VYJ6" s="131"/>
      <c r="VYL6" s="131"/>
      <c r="VYN6" s="131"/>
      <c r="VYP6" s="131"/>
      <c r="VYR6" s="131"/>
      <c r="VYT6" s="131"/>
      <c r="VYV6" s="131"/>
      <c r="VYX6" s="131"/>
      <c r="VYZ6" s="131"/>
      <c r="VZB6" s="131"/>
      <c r="VZD6" s="131"/>
      <c r="VZF6" s="131"/>
      <c r="VZH6" s="131"/>
      <c r="VZJ6" s="131"/>
      <c r="VZL6" s="131"/>
      <c r="VZN6" s="131"/>
      <c r="VZP6" s="131"/>
      <c r="VZR6" s="131"/>
      <c r="VZT6" s="131"/>
      <c r="VZV6" s="131"/>
      <c r="VZX6" s="131"/>
      <c r="VZZ6" s="131"/>
      <c r="WAB6" s="131"/>
      <c r="WAD6" s="131"/>
      <c r="WAF6" s="131"/>
      <c r="WAH6" s="131"/>
      <c r="WAJ6" s="131"/>
      <c r="WAL6" s="131"/>
      <c r="WAN6" s="131"/>
      <c r="WAP6" s="131"/>
      <c r="WAR6" s="131"/>
      <c r="WAT6" s="131"/>
      <c r="WAV6" s="131"/>
      <c r="WAX6" s="131"/>
      <c r="WAZ6" s="131"/>
      <c r="WBB6" s="131"/>
      <c r="WBD6" s="131"/>
      <c r="WBF6" s="131"/>
      <c r="WBH6" s="131"/>
      <c r="WBJ6" s="131"/>
      <c r="WBL6" s="131"/>
      <c r="WBN6" s="131"/>
      <c r="WBP6" s="131"/>
      <c r="WBR6" s="131"/>
      <c r="WBT6" s="131"/>
      <c r="WBV6" s="131"/>
      <c r="WBX6" s="131"/>
      <c r="WBZ6" s="131"/>
      <c r="WCB6" s="131"/>
      <c r="WCD6" s="131"/>
      <c r="WCF6" s="131"/>
      <c r="WCH6" s="131"/>
      <c r="WCJ6" s="131"/>
      <c r="WCL6" s="131"/>
      <c r="WCN6" s="131"/>
      <c r="WCP6" s="131"/>
      <c r="WCR6" s="131"/>
      <c r="WCT6" s="131"/>
      <c r="WCV6" s="131"/>
      <c r="WCX6" s="131"/>
      <c r="WCZ6" s="131"/>
      <c r="WDB6" s="131"/>
      <c r="WDD6" s="131"/>
      <c r="WDF6" s="131"/>
      <c r="WDH6" s="131"/>
      <c r="WDJ6" s="131"/>
      <c r="WDL6" s="131"/>
      <c r="WDN6" s="131"/>
      <c r="WDP6" s="131"/>
      <c r="WDR6" s="131"/>
      <c r="WDT6" s="131"/>
      <c r="WDV6" s="131"/>
      <c r="WDX6" s="131"/>
      <c r="WDZ6" s="131"/>
      <c r="WEB6" s="131"/>
      <c r="WED6" s="131"/>
      <c r="WEF6" s="131"/>
      <c r="WEH6" s="131"/>
      <c r="WEJ6" s="131"/>
      <c r="WEL6" s="131"/>
      <c r="WEN6" s="131"/>
      <c r="WEP6" s="131"/>
      <c r="WER6" s="131"/>
      <c r="WET6" s="131"/>
      <c r="WEV6" s="131"/>
      <c r="WEX6" s="131"/>
      <c r="WEZ6" s="131"/>
      <c r="WFB6" s="131"/>
      <c r="WFD6" s="131"/>
      <c r="WFF6" s="131"/>
      <c r="WFH6" s="131"/>
      <c r="WFJ6" s="131"/>
      <c r="WFL6" s="131"/>
      <c r="WFN6" s="131"/>
      <c r="WFP6" s="131"/>
      <c r="WFR6" s="131"/>
      <c r="WFT6" s="131"/>
      <c r="WFV6" s="131"/>
      <c r="WFX6" s="131"/>
      <c r="WFZ6" s="131"/>
      <c r="WGB6" s="131"/>
      <c r="WGD6" s="131"/>
      <c r="WGF6" s="131"/>
      <c r="WGH6" s="131"/>
      <c r="WGJ6" s="131"/>
      <c r="WGL6" s="131"/>
      <c r="WGN6" s="131"/>
      <c r="WGP6" s="131"/>
      <c r="WGR6" s="131"/>
      <c r="WGT6" s="131"/>
      <c r="WGV6" s="131"/>
      <c r="WGX6" s="131"/>
      <c r="WGZ6" s="131"/>
      <c r="WHB6" s="131"/>
      <c r="WHD6" s="131"/>
      <c r="WHF6" s="131"/>
      <c r="WHH6" s="131"/>
      <c r="WHJ6" s="131"/>
      <c r="WHL6" s="131"/>
      <c r="WHN6" s="131"/>
      <c r="WHP6" s="131"/>
      <c r="WHR6" s="131"/>
      <c r="WHT6" s="131"/>
      <c r="WHV6" s="131"/>
      <c r="WHX6" s="131"/>
      <c r="WHZ6" s="131"/>
      <c r="WIB6" s="131"/>
      <c r="WID6" s="131"/>
      <c r="WIF6" s="131"/>
      <c r="WIH6" s="131"/>
      <c r="WIJ6" s="131"/>
      <c r="WIL6" s="131"/>
      <c r="WIN6" s="131"/>
      <c r="WIP6" s="131"/>
      <c r="WIR6" s="131"/>
      <c r="WIT6" s="131"/>
      <c r="WIV6" s="131"/>
      <c r="WIX6" s="131"/>
      <c r="WIZ6" s="131"/>
      <c r="WJB6" s="131"/>
      <c r="WJD6" s="131"/>
      <c r="WJF6" s="131"/>
      <c r="WJH6" s="131"/>
      <c r="WJJ6" s="131"/>
      <c r="WJL6" s="131"/>
      <c r="WJN6" s="131"/>
      <c r="WJP6" s="131"/>
      <c r="WJR6" s="131"/>
      <c r="WJT6" s="131"/>
      <c r="WJV6" s="131"/>
      <c r="WJX6" s="131"/>
      <c r="WJZ6" s="131"/>
      <c r="WKB6" s="131"/>
      <c r="WKD6" s="131"/>
      <c r="WKF6" s="131"/>
      <c r="WKH6" s="131"/>
      <c r="WKJ6" s="131"/>
      <c r="WKL6" s="131"/>
      <c r="WKN6" s="131"/>
      <c r="WKP6" s="131"/>
      <c r="WKR6" s="131"/>
      <c r="WKT6" s="131"/>
      <c r="WKV6" s="131"/>
      <c r="WKX6" s="131"/>
      <c r="WKZ6" s="131"/>
      <c r="WLB6" s="131"/>
      <c r="WLD6" s="131"/>
      <c r="WLF6" s="131"/>
      <c r="WLH6" s="131"/>
      <c r="WLJ6" s="131"/>
      <c r="WLL6" s="131"/>
      <c r="WLN6" s="131"/>
      <c r="WLP6" s="131"/>
      <c r="WLR6" s="131"/>
      <c r="WLT6" s="131"/>
      <c r="WLV6" s="131"/>
      <c r="WLX6" s="131"/>
      <c r="WLZ6" s="131"/>
      <c r="WMB6" s="131"/>
      <c r="WMD6" s="131"/>
      <c r="WMF6" s="131"/>
      <c r="WMH6" s="131"/>
      <c r="WMJ6" s="131"/>
      <c r="WML6" s="131"/>
      <c r="WMN6" s="131"/>
      <c r="WMP6" s="131"/>
      <c r="WMR6" s="131"/>
      <c r="WMT6" s="131"/>
      <c r="WMV6" s="131"/>
      <c r="WMX6" s="131"/>
      <c r="WMZ6" s="131"/>
      <c r="WNB6" s="131"/>
      <c r="WND6" s="131"/>
      <c r="WNF6" s="131"/>
      <c r="WNH6" s="131"/>
      <c r="WNJ6" s="131"/>
      <c r="WNL6" s="131"/>
      <c r="WNN6" s="131"/>
      <c r="WNP6" s="131"/>
      <c r="WNR6" s="131"/>
      <c r="WNT6" s="131"/>
      <c r="WNV6" s="131"/>
      <c r="WNX6" s="131"/>
      <c r="WNZ6" s="131"/>
      <c r="WOB6" s="131"/>
      <c r="WOD6" s="131"/>
      <c r="WOF6" s="131"/>
      <c r="WOH6" s="131"/>
      <c r="WOJ6" s="131"/>
      <c r="WOL6" s="131"/>
      <c r="WON6" s="131"/>
      <c r="WOP6" s="131"/>
      <c r="WOR6" s="131"/>
      <c r="WOT6" s="131"/>
      <c r="WOV6" s="131"/>
      <c r="WOX6" s="131"/>
      <c r="WOZ6" s="131"/>
      <c r="WPB6" s="131"/>
      <c r="WPD6" s="131"/>
      <c r="WPF6" s="131"/>
      <c r="WPH6" s="131"/>
      <c r="WPJ6" s="131"/>
      <c r="WPL6" s="131"/>
      <c r="WPN6" s="131"/>
      <c r="WPP6" s="131"/>
      <c r="WPR6" s="131"/>
      <c r="WPT6" s="131"/>
      <c r="WPV6" s="131"/>
      <c r="WPX6" s="131"/>
      <c r="WPZ6" s="131"/>
      <c r="WQB6" s="131"/>
      <c r="WQD6" s="131"/>
      <c r="WQF6" s="131"/>
      <c r="WQH6" s="131"/>
      <c r="WQJ6" s="131"/>
      <c r="WQL6" s="131"/>
      <c r="WQN6" s="131"/>
      <c r="WQP6" s="131"/>
      <c r="WQR6" s="131"/>
      <c r="WQT6" s="131"/>
      <c r="WQV6" s="131"/>
      <c r="WQX6" s="131"/>
      <c r="WQZ6" s="131"/>
      <c r="WRB6" s="131"/>
      <c r="WRD6" s="131"/>
      <c r="WRF6" s="131"/>
      <c r="WRH6" s="131"/>
      <c r="WRJ6" s="131"/>
      <c r="WRL6" s="131"/>
      <c r="WRN6" s="131"/>
      <c r="WRP6" s="131"/>
      <c r="WRR6" s="131"/>
      <c r="WRT6" s="131"/>
      <c r="WRV6" s="131"/>
      <c r="WRX6" s="131"/>
      <c r="WRZ6" s="131"/>
      <c r="WSB6" s="131"/>
      <c r="WSD6" s="131"/>
      <c r="WSF6" s="131"/>
      <c r="WSH6" s="131"/>
      <c r="WSJ6" s="131"/>
      <c r="WSL6" s="131"/>
      <c r="WSN6" s="131"/>
      <c r="WSP6" s="131"/>
      <c r="WSR6" s="131"/>
      <c r="WST6" s="131"/>
      <c r="WSV6" s="131"/>
      <c r="WSX6" s="131"/>
      <c r="WSZ6" s="131"/>
      <c r="WTB6" s="131"/>
      <c r="WTD6" s="131"/>
      <c r="WTF6" s="131"/>
      <c r="WTH6" s="131"/>
      <c r="WTJ6" s="131"/>
      <c r="WTL6" s="131"/>
      <c r="WTN6" s="131"/>
      <c r="WTP6" s="131"/>
      <c r="WTR6" s="131"/>
      <c r="WTT6" s="131"/>
      <c r="WTV6" s="131"/>
      <c r="WTX6" s="131"/>
      <c r="WTZ6" s="131"/>
      <c r="WUB6" s="131"/>
      <c r="WUD6" s="131"/>
      <c r="WUF6" s="131"/>
      <c r="WUH6" s="131"/>
      <c r="WUJ6" s="131"/>
      <c r="WUL6" s="131"/>
      <c r="WUN6" s="131"/>
      <c r="WUP6" s="131"/>
      <c r="WUR6" s="131"/>
      <c r="WUT6" s="131"/>
      <c r="WUV6" s="131"/>
      <c r="WUX6" s="131"/>
      <c r="WUZ6" s="131"/>
      <c r="WVB6" s="131"/>
      <c r="WVD6" s="131"/>
      <c r="WVF6" s="131"/>
      <c r="WVH6" s="131"/>
      <c r="WVJ6" s="131"/>
      <c r="WVL6" s="131"/>
      <c r="WVN6" s="131"/>
      <c r="WVP6" s="131"/>
      <c r="WVR6" s="131"/>
      <c r="WVT6" s="131"/>
      <c r="WVV6" s="131"/>
      <c r="WVX6" s="131"/>
      <c r="WVZ6" s="131"/>
      <c r="WWB6" s="131"/>
      <c r="WWD6" s="131"/>
      <c r="WWF6" s="131"/>
      <c r="WWH6" s="131"/>
      <c r="WWJ6" s="131"/>
      <c r="WWL6" s="131"/>
      <c r="WWN6" s="131"/>
      <c r="WWP6" s="131"/>
      <c r="WWR6" s="131"/>
      <c r="WWT6" s="131"/>
      <c r="WWV6" s="131"/>
      <c r="WWX6" s="131"/>
      <c r="WWZ6" s="131"/>
      <c r="WXB6" s="131"/>
      <c r="WXD6" s="131"/>
      <c r="WXF6" s="131"/>
      <c r="WXH6" s="131"/>
      <c r="WXJ6" s="131"/>
      <c r="WXL6" s="131"/>
      <c r="WXN6" s="131"/>
      <c r="WXP6" s="131"/>
      <c r="WXR6" s="131"/>
      <c r="WXT6" s="131"/>
      <c r="WXV6" s="131"/>
      <c r="WXX6" s="131"/>
      <c r="WXZ6" s="131"/>
      <c r="WYB6" s="131"/>
      <c r="WYD6" s="131"/>
      <c r="WYF6" s="131"/>
      <c r="WYH6" s="131"/>
      <c r="WYJ6" s="131"/>
      <c r="WYL6" s="131"/>
      <c r="WYN6" s="131"/>
      <c r="WYP6" s="131"/>
      <c r="WYR6" s="131"/>
      <c r="WYT6" s="131"/>
      <c r="WYV6" s="131"/>
      <c r="WYX6" s="131"/>
      <c r="WYZ6" s="131"/>
      <c r="WZB6" s="131"/>
      <c r="WZD6" s="131"/>
      <c r="WZF6" s="131"/>
      <c r="WZH6" s="131"/>
      <c r="WZJ6" s="131"/>
      <c r="WZL6" s="131"/>
      <c r="WZN6" s="131"/>
      <c r="WZP6" s="131"/>
      <c r="WZR6" s="131"/>
      <c r="WZT6" s="131"/>
      <c r="WZV6" s="131"/>
      <c r="WZX6" s="131"/>
      <c r="WZZ6" s="131"/>
      <c r="XAB6" s="131"/>
      <c r="XAD6" s="131"/>
      <c r="XAF6" s="131"/>
      <c r="XAH6" s="131"/>
      <c r="XAJ6" s="131"/>
      <c r="XAL6" s="131"/>
      <c r="XAN6" s="131"/>
      <c r="XAP6" s="131"/>
      <c r="XAR6" s="131"/>
      <c r="XAT6" s="131"/>
      <c r="XAV6" s="131"/>
      <c r="XAX6" s="131"/>
      <c r="XAZ6" s="131"/>
      <c r="XBB6" s="131"/>
      <c r="XBD6" s="131"/>
      <c r="XBF6" s="131"/>
      <c r="XBH6" s="131"/>
      <c r="XBJ6" s="131"/>
      <c r="XBL6" s="131"/>
      <c r="XBN6" s="131"/>
      <c r="XBP6" s="131"/>
      <c r="XBR6" s="131"/>
      <c r="XBT6" s="131"/>
      <c r="XBV6" s="131"/>
      <c r="XBX6" s="131"/>
      <c r="XBZ6" s="131"/>
      <c r="XCB6" s="131"/>
      <c r="XCD6" s="131"/>
      <c r="XCF6" s="131"/>
      <c r="XCH6" s="131"/>
      <c r="XCJ6" s="131"/>
      <c r="XCL6" s="131"/>
      <c r="XCN6" s="131"/>
      <c r="XCP6" s="131"/>
      <c r="XCR6" s="131"/>
      <c r="XCT6" s="131"/>
      <c r="XCV6" s="131"/>
      <c r="XCX6" s="131"/>
      <c r="XCZ6" s="131"/>
      <c r="XDB6" s="131"/>
      <c r="XDD6" s="131"/>
      <c r="XDF6" s="131"/>
      <c r="XDH6" s="131"/>
      <c r="XDJ6" s="131"/>
      <c r="XDL6" s="131"/>
      <c r="XDN6" s="131"/>
      <c r="XDP6" s="131"/>
      <c r="XDR6" s="131"/>
      <c r="XDT6" s="131"/>
      <c r="XDV6" s="131"/>
      <c r="XDX6" s="131"/>
      <c r="XDZ6" s="131"/>
      <c r="XEB6" s="131"/>
      <c r="XED6" s="131"/>
      <c r="XEF6" s="131"/>
      <c r="XEH6" s="131"/>
      <c r="XEJ6" s="131"/>
      <c r="XEL6" s="131"/>
      <c r="XEN6" s="131"/>
      <c r="XEP6" s="131"/>
      <c r="XER6" s="131"/>
      <c r="XET6" s="131"/>
      <c r="XEV6" s="131"/>
      <c r="XEX6" s="131"/>
      <c r="XEZ6" s="131"/>
      <c r="XFB6" s="131"/>
      <c r="XFD6" s="131"/>
    </row>
    <row r="7" spans="1:1024 1026:2048 2050:3072 3074:4096 4098:5120 5122:6144 6146:7168 7170:8192 8194:9216 9218:10240 10242:11264 11266:12288 12290:13312 13314:14336 14338:15360 15362:16384" customFormat="1" x14ac:dyDescent="0.25">
      <c r="A7" t="s">
        <v>66</v>
      </c>
      <c r="B7" s="1"/>
    </row>
    <row r="8" spans="1:1024 1026:2048 2050:3072 3074:4096 4098:5120 5122:6144 6146:7168 7170:8192 8194:9216 9218:10240 10242:11264 11266:12288 12290:13312 13314:14336 14338:15360 15362:16384" customFormat="1" x14ac:dyDescent="0.25">
      <c r="A8" t="s">
        <v>79</v>
      </c>
      <c r="B8" s="1"/>
    </row>
    <row r="9" spans="1:1024 1026:2048 2050:3072 3074:4096 4098:5120 5122:6144 6146:7168 7170:8192 8194:9216 9218:10240 10242:11264 11266:12288 12290:13312 13314:14336 14338:15360 15362:16384" customFormat="1" x14ac:dyDescent="0.25">
      <c r="A9" t="s">
        <v>70</v>
      </c>
      <c r="B9" s="1"/>
    </row>
    <row r="10" spans="1:1024 1026:2048 2050:3072 3074:4096 4098:5120 5122:6144 6146:7168 7170:8192 8194:9216 9218:10240 10242:11264 11266:12288 12290:13312 13314:14336 14338:15360 15362:16384" customFormat="1" x14ac:dyDescent="0.25">
      <c r="B10" s="1"/>
    </row>
    <row r="11" spans="1:1024 1026:2048 2050:3072 3074:4096 4098:5120 5122:6144 6146:7168 7170:8192 8194:9216 9218:10240 10242:11264 11266:12288 12290:13312 13314:14336 14338:15360 15362:16384" customFormat="1" x14ac:dyDescent="0.25">
      <c r="A11" s="133" t="s">
        <v>73</v>
      </c>
      <c r="B11" s="1"/>
    </row>
    <row r="12" spans="1:1024 1026:2048 2050:3072 3074:4096 4098:5120 5122:6144 6146:7168 7170:8192 8194:9216 9218:10240 10242:11264 11266:12288 12290:13312 13314:14336 14338:15360 15362:16384" customFormat="1" x14ac:dyDescent="0.25">
      <c r="A12" t="s">
        <v>74</v>
      </c>
      <c r="B12" s="1"/>
    </row>
    <row r="13" spans="1:1024 1026:2048 2050:3072 3074:4096 4098:5120 5122:6144 6146:7168 7170:8192 8194:9216 9218:10240 10242:11264 11266:12288 12290:13312 13314:14336 14338:15360 15362:16384" customFormat="1" x14ac:dyDescent="0.25">
      <c r="A13" s="1" t="s">
        <v>67</v>
      </c>
      <c r="B13" s="1"/>
    </row>
    <row r="14" spans="1:1024 1026:2048 2050:3072 3074:4096 4098:5120 5122:6144 6146:7168 7170:8192 8194:9216 9218:10240 10242:11264 11266:12288 12290:13312 13314:14336 14338:15360 15362:16384" customFormat="1" x14ac:dyDescent="0.25">
      <c r="A14" s="1"/>
      <c r="B14" s="1"/>
    </row>
    <row r="15" spans="1:1024 1026:2048 2050:3072 3074:4096 4098:5120 5122:6144 6146:7168 7170:8192 8194:9216 9218:10240 10242:11264 11266:12288 12290:13312 13314:14336 14338:15360 15362:16384" customFormat="1" x14ac:dyDescent="0.25">
      <c r="A15" s="1" t="s">
        <v>75</v>
      </c>
      <c r="B15" s="1"/>
    </row>
    <row r="16" spans="1:1024 1026:2048 2050:3072 3074:4096 4098:5120 5122:6144 6146:7168 7170:8192 8194:9216 9218:10240 10242:11264 11266:12288 12290:13312 13314:14336 14338:15360 15362:16384" customFormat="1" x14ac:dyDescent="0.25">
      <c r="A16" s="1" t="s">
        <v>68</v>
      </c>
      <c r="B16" s="1"/>
    </row>
    <row r="17" spans="1:17" customFormat="1" x14ac:dyDescent="0.25">
      <c r="A17" s="1" t="s">
        <v>77</v>
      </c>
      <c r="B17" s="1"/>
    </row>
    <row r="18" spans="1:17" customFormat="1" x14ac:dyDescent="0.25">
      <c r="A18" s="1" t="s">
        <v>76</v>
      </c>
      <c r="B18" s="1"/>
    </row>
    <row r="19" spans="1:17" customFormat="1" ht="18.75" x14ac:dyDescent="0.3">
      <c r="B19" s="8"/>
    </row>
    <row r="20" spans="1:17" s="17" customFormat="1" x14ac:dyDescent="0.25">
      <c r="A20" t="s">
        <v>26</v>
      </c>
      <c r="B20" s="298" t="s">
        <v>78</v>
      </c>
      <c r="C20" s="298"/>
      <c r="D20" s="298"/>
      <c r="E20" s="298"/>
      <c r="F20" s="15"/>
      <c r="G20" s="15"/>
      <c r="H20" s="15"/>
      <c r="I20" s="16"/>
      <c r="J20" s="16"/>
      <c r="K20" s="16"/>
      <c r="L20" s="16"/>
      <c r="M20" s="16"/>
      <c r="N20" s="16"/>
      <c r="O20" s="16"/>
      <c r="P20" s="16"/>
      <c r="Q20" s="16"/>
    </row>
    <row r="21" spans="1:17" s="17" customFormat="1" ht="23.25" x14ac:dyDescent="0.35">
      <c r="A21" t="s">
        <v>19</v>
      </c>
      <c r="B21" s="67" cm="1">
        <f t="array" ref="B21">LOOKUP(2,1/(punten!A2:A102&lt;=R65)/(punten!B2:B102&gt;=R65),punten!C2:C102)</f>
        <v>90</v>
      </c>
      <c r="C21" s="134"/>
      <c r="F21" s="15"/>
      <c r="G21" s="15"/>
      <c r="H21" s="15"/>
      <c r="I21" s="16"/>
      <c r="J21" s="16"/>
      <c r="K21" s="16"/>
      <c r="L21" s="16"/>
      <c r="M21" s="16"/>
      <c r="N21" s="16"/>
      <c r="O21" s="16"/>
      <c r="P21" s="16"/>
      <c r="Q21" s="16"/>
    </row>
    <row r="22" spans="1:17" customFormat="1" ht="19.5" thickBot="1" x14ac:dyDescent="0.3">
      <c r="C22" s="36"/>
    </row>
    <row r="23" spans="1:17" s="58" customFormat="1" x14ac:dyDescent="0.25">
      <c r="A23" s="61" t="s">
        <v>48</v>
      </c>
      <c r="B23" s="62"/>
      <c r="C23" s="62"/>
      <c r="D23" s="62"/>
      <c r="E23" s="62"/>
      <c r="F23" s="63"/>
    </row>
    <row r="24" spans="1:17" customFormat="1" ht="15.75" thickBot="1" x14ac:dyDescent="0.3">
      <c r="A24" s="68" t="s">
        <v>50</v>
      </c>
      <c r="B24" s="59"/>
      <c r="C24" s="59"/>
      <c r="D24" s="59"/>
      <c r="E24" s="59"/>
      <c r="F24" s="60"/>
      <c r="G24" s="3"/>
    </row>
    <row r="25" spans="1:17" customFormat="1" ht="45.75" thickBot="1" x14ac:dyDescent="0.3">
      <c r="A25" s="47" t="s">
        <v>28</v>
      </c>
      <c r="B25" s="45" t="s">
        <v>7</v>
      </c>
      <c r="C25" s="44" t="s">
        <v>6</v>
      </c>
      <c r="D25" s="44" t="s">
        <v>47</v>
      </c>
      <c r="E25" s="44" t="s">
        <v>30</v>
      </c>
      <c r="F25" s="49" t="s">
        <v>29</v>
      </c>
    </row>
    <row r="26" spans="1:17" customFormat="1" x14ac:dyDescent="0.25">
      <c r="A26" s="50" t="s">
        <v>35</v>
      </c>
      <c r="B26" s="69" t="s">
        <v>5</v>
      </c>
      <c r="C26" s="69" t="s">
        <v>4</v>
      </c>
      <c r="D26" s="91">
        <v>32</v>
      </c>
      <c r="E26" s="77" t="s">
        <v>54</v>
      </c>
      <c r="F26" s="70" t="s">
        <v>58</v>
      </c>
    </row>
    <row r="27" spans="1:17" customFormat="1" x14ac:dyDescent="0.25">
      <c r="A27" s="52" t="s">
        <v>36</v>
      </c>
      <c r="B27" s="71" t="s">
        <v>5</v>
      </c>
      <c r="C27" s="71" t="s">
        <v>4</v>
      </c>
      <c r="D27" s="92">
        <v>47</v>
      </c>
      <c r="E27" s="78" t="s">
        <v>55</v>
      </c>
      <c r="F27" s="72" t="s">
        <v>59</v>
      </c>
    </row>
    <row r="28" spans="1:17" customFormat="1" x14ac:dyDescent="0.25">
      <c r="A28" s="52" t="s">
        <v>37</v>
      </c>
      <c r="B28" s="71" t="s">
        <v>20</v>
      </c>
      <c r="C28" s="71" t="s">
        <v>23</v>
      </c>
      <c r="D28" s="92">
        <v>35</v>
      </c>
      <c r="E28" s="78" t="s">
        <v>56</v>
      </c>
      <c r="F28" s="72" t="s">
        <v>71</v>
      </c>
    </row>
    <row r="29" spans="1:17" customFormat="1" x14ac:dyDescent="0.25">
      <c r="A29" s="54" t="s">
        <v>38</v>
      </c>
      <c r="B29" s="73" t="s">
        <v>21</v>
      </c>
      <c r="C29" s="73" t="s">
        <v>23</v>
      </c>
      <c r="D29" s="93">
        <v>13</v>
      </c>
      <c r="E29" s="79" t="s">
        <v>61</v>
      </c>
      <c r="F29" s="74" t="s">
        <v>60</v>
      </c>
    </row>
    <row r="30" spans="1:17" customFormat="1" ht="15.75" thickBot="1" x14ac:dyDescent="0.3">
      <c r="A30" s="56" t="s">
        <v>39</v>
      </c>
      <c r="B30" s="75" t="s">
        <v>5</v>
      </c>
      <c r="C30" s="75" t="s">
        <v>2</v>
      </c>
      <c r="D30" s="94">
        <v>46</v>
      </c>
      <c r="E30" s="80" t="s">
        <v>62</v>
      </c>
      <c r="F30" s="76" t="s">
        <v>69</v>
      </c>
    </row>
    <row r="31" spans="1:17" customFormat="1" x14ac:dyDescent="0.25">
      <c r="A31" s="124"/>
      <c r="B31" s="124"/>
      <c r="C31" s="124"/>
      <c r="D31" s="135">
        <f>SUM(D26:D30)</f>
        <v>173</v>
      </c>
      <c r="E31" s="126"/>
      <c r="F31" s="125"/>
      <c r="G31" s="127"/>
    </row>
    <row r="32" spans="1:17" customFormat="1" ht="13.5" customHeight="1" thickBot="1" x14ac:dyDescent="0.3">
      <c r="A32" s="127"/>
      <c r="B32" s="127"/>
      <c r="C32" s="127"/>
      <c r="D32" s="127"/>
      <c r="E32" s="127"/>
      <c r="F32" s="127"/>
      <c r="G32" s="127"/>
    </row>
    <row r="33" spans="1:18" customFormat="1" x14ac:dyDescent="0.25">
      <c r="A33" s="61" t="s">
        <v>49</v>
      </c>
      <c r="B33" s="62"/>
      <c r="C33" s="62"/>
      <c r="D33" s="62"/>
      <c r="E33" s="63"/>
      <c r="F33" s="3"/>
    </row>
    <row r="34" spans="1:18" customFormat="1" ht="15.75" thickBot="1" x14ac:dyDescent="0.3">
      <c r="A34" s="68" t="s">
        <v>50</v>
      </c>
      <c r="B34" s="59"/>
      <c r="C34" s="59"/>
      <c r="D34" s="59"/>
      <c r="E34" s="60"/>
      <c r="F34" s="3"/>
    </row>
    <row r="35" spans="1:18" customFormat="1" ht="45.75" thickBot="1" x14ac:dyDescent="0.3">
      <c r="A35" s="47" t="s">
        <v>28</v>
      </c>
      <c r="B35" s="45" t="s">
        <v>7</v>
      </c>
      <c r="C35" s="44" t="s">
        <v>6</v>
      </c>
      <c r="D35" s="44" t="s">
        <v>45</v>
      </c>
      <c r="E35" s="49" t="s">
        <v>29</v>
      </c>
    </row>
    <row r="36" spans="1:18" customFormat="1" x14ac:dyDescent="0.25">
      <c r="A36" s="50" t="s">
        <v>40</v>
      </c>
      <c r="B36" s="69" t="s">
        <v>5</v>
      </c>
      <c r="C36" s="69" t="s">
        <v>4</v>
      </c>
      <c r="D36" s="51">
        <v>20</v>
      </c>
      <c r="E36" s="70" t="s">
        <v>58</v>
      </c>
    </row>
    <row r="37" spans="1:18" customFormat="1" x14ac:dyDescent="0.25">
      <c r="A37" s="52" t="s">
        <v>41</v>
      </c>
      <c r="B37" s="71" t="s">
        <v>5</v>
      </c>
      <c r="C37" s="71" t="s">
        <v>4</v>
      </c>
      <c r="D37" s="53">
        <v>20</v>
      </c>
      <c r="E37" s="72" t="s">
        <v>59</v>
      </c>
    </row>
    <row r="38" spans="1:18" customFormat="1" x14ac:dyDescent="0.25">
      <c r="A38" s="52" t="s">
        <v>42</v>
      </c>
      <c r="B38" s="71" t="s">
        <v>18</v>
      </c>
      <c r="C38" s="71" t="s">
        <v>31</v>
      </c>
      <c r="D38" s="53">
        <v>20</v>
      </c>
      <c r="E38" s="72" t="s">
        <v>57</v>
      </c>
    </row>
    <row r="39" spans="1:18" customFormat="1" x14ac:dyDescent="0.25">
      <c r="A39" s="54" t="s">
        <v>43</v>
      </c>
      <c r="B39" s="73" t="s">
        <v>21</v>
      </c>
      <c r="C39" s="73" t="s">
        <v>23</v>
      </c>
      <c r="D39" s="55">
        <v>20</v>
      </c>
      <c r="E39" s="74" t="s">
        <v>60</v>
      </c>
    </row>
    <row r="40" spans="1:18" customFormat="1" ht="15.75" thickBot="1" x14ac:dyDescent="0.3">
      <c r="A40" s="56" t="s">
        <v>44</v>
      </c>
      <c r="B40" s="75" t="s">
        <v>18</v>
      </c>
      <c r="C40" s="75" t="s">
        <v>31</v>
      </c>
      <c r="D40" s="57">
        <v>20</v>
      </c>
      <c r="E40" s="76" t="s">
        <v>57</v>
      </c>
    </row>
    <row r="41" spans="1:18" x14ac:dyDescent="0.25">
      <c r="D41" s="128">
        <f>SUM(D36:D40)</f>
        <v>100</v>
      </c>
      <c r="H41" s="5"/>
      <c r="P41" s="1"/>
      <c r="Q41" s="1"/>
    </row>
    <row r="42" spans="1:18" ht="15.75" thickBot="1" x14ac:dyDescent="0.3"/>
    <row r="43" spans="1:18" ht="15.75" thickBot="1" x14ac:dyDescent="0.3">
      <c r="A43" s="299" t="s">
        <v>32</v>
      </c>
      <c r="B43" s="300"/>
      <c r="C43" s="300"/>
      <c r="D43" s="300"/>
      <c r="E43" s="300"/>
      <c r="F43" s="300"/>
      <c r="G43" s="300"/>
      <c r="H43" s="300"/>
      <c r="I43" s="300"/>
      <c r="J43" s="300"/>
      <c r="K43" s="300"/>
      <c r="L43" s="300"/>
      <c r="M43" s="300"/>
      <c r="N43" s="300"/>
      <c r="O43" s="300"/>
      <c r="P43" s="300"/>
      <c r="Q43" s="300"/>
      <c r="R43" s="301"/>
    </row>
    <row r="44" spans="1:18" customFormat="1" x14ac:dyDescent="0.25">
      <c r="A44" s="302" t="s">
        <v>25</v>
      </c>
      <c r="B44" s="303"/>
      <c r="C44" s="304"/>
      <c r="D44" s="308" t="s">
        <v>24</v>
      </c>
      <c r="E44" s="310" t="s">
        <v>9</v>
      </c>
      <c r="F44" s="311"/>
      <c r="G44" s="311"/>
      <c r="H44" s="312"/>
      <c r="I44" s="310" t="s">
        <v>12</v>
      </c>
      <c r="J44" s="311"/>
      <c r="K44" s="311"/>
      <c r="L44" s="312"/>
      <c r="M44" s="313" t="s">
        <v>11</v>
      </c>
      <c r="N44" s="311"/>
      <c r="O44" s="311"/>
      <c r="P44" s="312"/>
      <c r="Q44" s="41" t="s">
        <v>22</v>
      </c>
      <c r="R44" s="314" t="s">
        <v>46</v>
      </c>
    </row>
    <row r="45" spans="1:18" ht="15.75" thickBot="1" x14ac:dyDescent="0.3">
      <c r="A45" s="305"/>
      <c r="B45" s="306"/>
      <c r="C45" s="307"/>
      <c r="D45" s="309"/>
      <c r="E45" s="317" t="s">
        <v>13</v>
      </c>
      <c r="F45" s="318"/>
      <c r="G45" s="319" t="s">
        <v>14</v>
      </c>
      <c r="H45" s="320"/>
      <c r="I45" s="317" t="s">
        <v>13</v>
      </c>
      <c r="J45" s="319"/>
      <c r="K45" s="319" t="s">
        <v>14</v>
      </c>
      <c r="L45" s="320"/>
      <c r="M45" s="321" t="s">
        <v>13</v>
      </c>
      <c r="N45" s="319"/>
      <c r="O45" s="319" t="s">
        <v>14</v>
      </c>
      <c r="P45" s="320"/>
      <c r="Q45" s="43"/>
      <c r="R45" s="315"/>
    </row>
    <row r="46" spans="1:18" s="6" customFormat="1" ht="30.75" thickBot="1" x14ac:dyDescent="0.3">
      <c r="A46" s="47" t="s">
        <v>27</v>
      </c>
      <c r="B46" s="45" t="s">
        <v>7</v>
      </c>
      <c r="C46" s="44" t="s">
        <v>6</v>
      </c>
      <c r="D46" s="7" t="s">
        <v>8</v>
      </c>
      <c r="E46" s="18" t="s">
        <v>15</v>
      </c>
      <c r="F46" s="13" t="s">
        <v>10</v>
      </c>
      <c r="G46" s="24" t="s">
        <v>16</v>
      </c>
      <c r="H46" s="19" t="s">
        <v>10</v>
      </c>
      <c r="I46" s="18" t="s">
        <v>15</v>
      </c>
      <c r="J46" s="13" t="s">
        <v>10</v>
      </c>
      <c r="K46" s="24" t="s">
        <v>16</v>
      </c>
      <c r="L46" s="19" t="s">
        <v>10</v>
      </c>
      <c r="M46" s="65" t="s">
        <v>15</v>
      </c>
      <c r="N46" s="13" t="s">
        <v>10</v>
      </c>
      <c r="O46" s="24" t="s">
        <v>16</v>
      </c>
      <c r="P46" s="19" t="s">
        <v>10</v>
      </c>
      <c r="Q46" s="42" t="s">
        <v>17</v>
      </c>
      <c r="R46" s="316"/>
    </row>
    <row r="47" spans="1:18" ht="15" customHeight="1" x14ac:dyDescent="0.25">
      <c r="A47" s="82">
        <v>1</v>
      </c>
      <c r="B47" s="83" t="s">
        <v>18</v>
      </c>
      <c r="C47" s="84" t="s">
        <v>31</v>
      </c>
      <c r="D47" s="85">
        <v>0</v>
      </c>
      <c r="E47" s="102"/>
      <c r="F47" s="95">
        <f t="shared" ref="F47:F64" si="0">$D47*E47</f>
        <v>0</v>
      </c>
      <c r="G47" s="103">
        <v>40</v>
      </c>
      <c r="H47" s="104">
        <f>$D47*G47</f>
        <v>0</v>
      </c>
      <c r="I47" s="102"/>
      <c r="J47" s="95">
        <f t="shared" ref="J47:J64" si="1">$D47*I47</f>
        <v>0</v>
      </c>
      <c r="K47" s="103">
        <v>40</v>
      </c>
      <c r="L47" s="104">
        <f t="shared" ref="L47:L64" si="2">$D47*K47</f>
        <v>0</v>
      </c>
      <c r="M47" s="102"/>
      <c r="N47" s="95">
        <f t="shared" ref="N47:N64" si="3">$D47*M47</f>
        <v>0</v>
      </c>
      <c r="O47" s="103">
        <v>40</v>
      </c>
      <c r="P47" s="104">
        <f t="shared" ref="P47:P64" si="4">$D47*O47</f>
        <v>0</v>
      </c>
      <c r="Q47" s="291" t="s">
        <v>31</v>
      </c>
      <c r="R47" s="32"/>
    </row>
    <row r="48" spans="1:18" ht="15" customHeight="1" x14ac:dyDescent="0.25">
      <c r="A48" s="86">
        <v>2</v>
      </c>
      <c r="B48" s="87" t="s">
        <v>20</v>
      </c>
      <c r="C48" s="88" t="s">
        <v>23</v>
      </c>
      <c r="D48" s="89">
        <v>0.05</v>
      </c>
      <c r="E48" s="105">
        <v>35</v>
      </c>
      <c r="F48" s="96">
        <f t="shared" si="0"/>
        <v>1.75</v>
      </c>
      <c r="G48" s="106"/>
      <c r="H48" s="107">
        <f>$D48*G48</f>
        <v>0</v>
      </c>
      <c r="I48" s="105">
        <v>35</v>
      </c>
      <c r="J48" s="96">
        <f t="shared" si="1"/>
        <v>1.75</v>
      </c>
      <c r="K48" s="106"/>
      <c r="L48" s="107">
        <f t="shared" si="2"/>
        <v>0</v>
      </c>
      <c r="M48" s="105">
        <v>35</v>
      </c>
      <c r="N48" s="96">
        <f t="shared" si="3"/>
        <v>1.75</v>
      </c>
      <c r="O48" s="106"/>
      <c r="P48" s="107">
        <f t="shared" si="4"/>
        <v>0</v>
      </c>
      <c r="Q48" s="292"/>
      <c r="R48" s="33"/>
    </row>
    <row r="49" spans="1:19" ht="15" customHeight="1" x14ac:dyDescent="0.25">
      <c r="A49" s="86">
        <v>3</v>
      </c>
      <c r="B49" s="87" t="s">
        <v>21</v>
      </c>
      <c r="C49" s="88" t="s">
        <v>23</v>
      </c>
      <c r="D49" s="89">
        <v>0.1</v>
      </c>
      <c r="E49" s="105">
        <v>13</v>
      </c>
      <c r="F49" s="96">
        <f t="shared" si="0"/>
        <v>1.3</v>
      </c>
      <c r="G49" s="106">
        <v>20</v>
      </c>
      <c r="H49" s="108">
        <f>$D49*G49</f>
        <v>2</v>
      </c>
      <c r="I49" s="105">
        <v>13</v>
      </c>
      <c r="J49" s="96">
        <f t="shared" si="1"/>
        <v>1.3</v>
      </c>
      <c r="K49" s="106">
        <v>20</v>
      </c>
      <c r="L49" s="108">
        <f t="shared" si="2"/>
        <v>2</v>
      </c>
      <c r="M49" s="105">
        <v>13</v>
      </c>
      <c r="N49" s="96">
        <f t="shared" si="3"/>
        <v>1.3</v>
      </c>
      <c r="O49" s="106">
        <v>20</v>
      </c>
      <c r="P49" s="108">
        <f t="shared" si="4"/>
        <v>2</v>
      </c>
      <c r="Q49" s="292"/>
      <c r="R49" s="33"/>
    </row>
    <row r="50" spans="1:19" ht="15" customHeight="1" x14ac:dyDescent="0.25">
      <c r="A50" s="38">
        <v>4</v>
      </c>
      <c r="B50" s="294" t="s">
        <v>51</v>
      </c>
      <c r="C50" s="10" t="s">
        <v>23</v>
      </c>
      <c r="D50" s="22">
        <v>0.2</v>
      </c>
      <c r="E50" s="109"/>
      <c r="F50" s="97">
        <f t="shared" si="0"/>
        <v>0</v>
      </c>
      <c r="G50" s="110"/>
      <c r="H50" s="111">
        <f>$D50*G50</f>
        <v>0</v>
      </c>
      <c r="I50" s="109">
        <v>47</v>
      </c>
      <c r="J50" s="97">
        <f t="shared" si="1"/>
        <v>9.4</v>
      </c>
      <c r="K50" s="110">
        <v>20</v>
      </c>
      <c r="L50" s="111">
        <f t="shared" si="2"/>
        <v>4</v>
      </c>
      <c r="M50" s="109">
        <v>79</v>
      </c>
      <c r="N50" s="97">
        <f t="shared" si="3"/>
        <v>15.8</v>
      </c>
      <c r="O50" s="110">
        <v>40</v>
      </c>
      <c r="P50" s="111">
        <f t="shared" si="4"/>
        <v>8</v>
      </c>
      <c r="Q50" s="292"/>
      <c r="R50" s="33"/>
    </row>
    <row r="51" spans="1:19" ht="15" customHeight="1" x14ac:dyDescent="0.25">
      <c r="A51" s="136">
        <v>5</v>
      </c>
      <c r="B51" s="294"/>
      <c r="C51" s="12" t="s">
        <v>0</v>
      </c>
      <c r="D51" s="81">
        <v>0.2</v>
      </c>
      <c r="E51" s="137"/>
      <c r="F51" s="138">
        <f t="shared" si="0"/>
        <v>0</v>
      </c>
      <c r="G51" s="139"/>
      <c r="H51" s="140">
        <f t="shared" ref="H51:H64" si="5">$D51*G51</f>
        <v>0</v>
      </c>
      <c r="I51" s="137"/>
      <c r="J51" s="138">
        <f t="shared" si="1"/>
        <v>0</v>
      </c>
      <c r="K51" s="139"/>
      <c r="L51" s="140">
        <f t="shared" si="2"/>
        <v>0</v>
      </c>
      <c r="M51" s="137"/>
      <c r="N51" s="138">
        <f t="shared" si="3"/>
        <v>0</v>
      </c>
      <c r="O51" s="139"/>
      <c r="P51" s="140">
        <f t="shared" si="4"/>
        <v>0</v>
      </c>
      <c r="Q51" s="292"/>
      <c r="R51" s="33"/>
    </row>
    <row r="52" spans="1:19" ht="15" customHeight="1" x14ac:dyDescent="0.25">
      <c r="A52" s="86">
        <v>6</v>
      </c>
      <c r="B52" s="142" t="s">
        <v>82</v>
      </c>
      <c r="C52" s="88" t="s">
        <v>81</v>
      </c>
      <c r="D52" s="89">
        <v>0.3</v>
      </c>
      <c r="E52" s="105"/>
      <c r="F52" s="143">
        <f t="shared" si="0"/>
        <v>0</v>
      </c>
      <c r="G52" s="106"/>
      <c r="H52" s="108">
        <f t="shared" si="5"/>
        <v>0</v>
      </c>
      <c r="I52" s="105"/>
      <c r="J52" s="143">
        <f t="shared" si="1"/>
        <v>0</v>
      </c>
      <c r="K52" s="106"/>
      <c r="L52" s="108">
        <f t="shared" si="2"/>
        <v>0</v>
      </c>
      <c r="M52" s="105"/>
      <c r="N52" s="143">
        <f t="shared" si="3"/>
        <v>0</v>
      </c>
      <c r="O52" s="106"/>
      <c r="P52" s="108">
        <f t="shared" si="4"/>
        <v>0</v>
      </c>
      <c r="Q52" s="292"/>
      <c r="R52" s="33"/>
    </row>
    <row r="53" spans="1:19" ht="15" customHeight="1" x14ac:dyDescent="0.25">
      <c r="A53" s="38">
        <v>7</v>
      </c>
      <c r="B53" s="294" t="s">
        <v>52</v>
      </c>
      <c r="C53" s="10" t="s">
        <v>1</v>
      </c>
      <c r="D53" s="141">
        <v>0.45</v>
      </c>
      <c r="E53" s="109"/>
      <c r="F53" s="97">
        <f t="shared" si="0"/>
        <v>0</v>
      </c>
      <c r="G53" s="110"/>
      <c r="H53" s="111">
        <f t="shared" si="5"/>
        <v>0</v>
      </c>
      <c r="I53" s="109"/>
      <c r="J53" s="97">
        <f t="shared" si="1"/>
        <v>0</v>
      </c>
      <c r="K53" s="110"/>
      <c r="L53" s="111">
        <f t="shared" si="2"/>
        <v>0</v>
      </c>
      <c r="M53" s="109"/>
      <c r="N53" s="97">
        <f t="shared" si="3"/>
        <v>0</v>
      </c>
      <c r="O53" s="110"/>
      <c r="P53" s="111">
        <f t="shared" si="4"/>
        <v>0</v>
      </c>
      <c r="Q53" s="292"/>
      <c r="R53" s="33"/>
      <c r="S53" s="4"/>
    </row>
    <row r="54" spans="1:19" x14ac:dyDescent="0.25">
      <c r="A54" s="39">
        <v>8</v>
      </c>
      <c r="B54" s="294"/>
      <c r="C54" s="11" t="s">
        <v>2</v>
      </c>
      <c r="D54" s="20">
        <v>0.55000000000000004</v>
      </c>
      <c r="E54" s="115"/>
      <c r="F54" s="99">
        <f t="shared" si="0"/>
        <v>0</v>
      </c>
      <c r="G54" s="116"/>
      <c r="H54" s="117">
        <f t="shared" si="5"/>
        <v>0</v>
      </c>
      <c r="I54" s="115"/>
      <c r="J54" s="99">
        <f t="shared" si="1"/>
        <v>0</v>
      </c>
      <c r="K54" s="116"/>
      <c r="L54" s="117">
        <f t="shared" si="2"/>
        <v>0</v>
      </c>
      <c r="M54" s="115"/>
      <c r="N54" s="99">
        <f t="shared" si="3"/>
        <v>0</v>
      </c>
      <c r="O54" s="116"/>
      <c r="P54" s="117">
        <f t="shared" si="4"/>
        <v>0</v>
      </c>
      <c r="Q54" s="292"/>
      <c r="R54" s="33"/>
      <c r="S54" s="4"/>
    </row>
    <row r="55" spans="1:19" ht="15" customHeight="1" x14ac:dyDescent="0.25">
      <c r="A55" s="39">
        <v>9</v>
      </c>
      <c r="B55" s="294"/>
      <c r="C55" s="11" t="s">
        <v>3</v>
      </c>
      <c r="D55" s="20">
        <v>0.55000000000000004</v>
      </c>
      <c r="E55" s="115"/>
      <c r="F55" s="99">
        <f t="shared" si="0"/>
        <v>0</v>
      </c>
      <c r="G55" s="116"/>
      <c r="H55" s="117">
        <f t="shared" si="5"/>
        <v>0</v>
      </c>
      <c r="I55" s="115"/>
      <c r="J55" s="99">
        <f t="shared" si="1"/>
        <v>0</v>
      </c>
      <c r="K55" s="116"/>
      <c r="L55" s="117">
        <f t="shared" si="2"/>
        <v>0</v>
      </c>
      <c r="M55" s="115"/>
      <c r="N55" s="99">
        <f t="shared" si="3"/>
        <v>0</v>
      </c>
      <c r="O55" s="116"/>
      <c r="P55" s="117">
        <f t="shared" si="4"/>
        <v>0</v>
      </c>
      <c r="Q55" s="292"/>
      <c r="R55" s="33"/>
    </row>
    <row r="56" spans="1:19" x14ac:dyDescent="0.25">
      <c r="A56" s="40">
        <v>10</v>
      </c>
      <c r="B56" s="295"/>
      <c r="C56" s="9" t="s">
        <v>4</v>
      </c>
      <c r="D56" s="21">
        <v>0.6</v>
      </c>
      <c r="E56" s="118"/>
      <c r="F56" s="100">
        <f t="shared" si="0"/>
        <v>0</v>
      </c>
      <c r="G56" s="119"/>
      <c r="H56" s="120">
        <f t="shared" si="5"/>
        <v>0</v>
      </c>
      <c r="I56" s="118"/>
      <c r="J56" s="100">
        <f t="shared" si="1"/>
        <v>0</v>
      </c>
      <c r="K56" s="119"/>
      <c r="L56" s="120">
        <f t="shared" si="2"/>
        <v>0</v>
      </c>
      <c r="M56" s="118"/>
      <c r="N56" s="100">
        <f t="shared" si="3"/>
        <v>0</v>
      </c>
      <c r="O56" s="119"/>
      <c r="P56" s="120">
        <f t="shared" si="4"/>
        <v>0</v>
      </c>
      <c r="Q56" s="292"/>
      <c r="R56" s="33"/>
    </row>
    <row r="57" spans="1:19" ht="15" customHeight="1" x14ac:dyDescent="0.25">
      <c r="A57" s="37">
        <v>11</v>
      </c>
      <c r="B57" s="296" t="s">
        <v>53</v>
      </c>
      <c r="C57" s="10" t="s">
        <v>1</v>
      </c>
      <c r="D57" s="22">
        <v>0.65</v>
      </c>
      <c r="E57" s="112"/>
      <c r="F57" s="98">
        <f t="shared" si="0"/>
        <v>0</v>
      </c>
      <c r="G57" s="113"/>
      <c r="H57" s="114">
        <f t="shared" si="5"/>
        <v>0</v>
      </c>
      <c r="I57" s="112"/>
      <c r="J57" s="98">
        <f t="shared" si="1"/>
        <v>0</v>
      </c>
      <c r="K57" s="113"/>
      <c r="L57" s="114">
        <f t="shared" si="2"/>
        <v>0</v>
      </c>
      <c r="M57" s="112"/>
      <c r="N57" s="98">
        <f t="shared" si="3"/>
        <v>0</v>
      </c>
      <c r="O57" s="113"/>
      <c r="P57" s="114">
        <f t="shared" si="4"/>
        <v>0</v>
      </c>
      <c r="Q57" s="292"/>
      <c r="R57" s="33"/>
    </row>
    <row r="58" spans="1:19" x14ac:dyDescent="0.25">
      <c r="A58" s="39">
        <v>12</v>
      </c>
      <c r="B58" s="294"/>
      <c r="C58" s="11" t="s">
        <v>2</v>
      </c>
      <c r="D58" s="20">
        <v>0.75</v>
      </c>
      <c r="E58" s="115"/>
      <c r="F58" s="99">
        <f t="shared" si="0"/>
        <v>0</v>
      </c>
      <c r="G58" s="116"/>
      <c r="H58" s="117">
        <f t="shared" si="5"/>
        <v>0</v>
      </c>
      <c r="I58" s="115"/>
      <c r="J58" s="99">
        <f t="shared" si="1"/>
        <v>0</v>
      </c>
      <c r="K58" s="116"/>
      <c r="L58" s="117">
        <f t="shared" si="2"/>
        <v>0</v>
      </c>
      <c r="M58" s="115"/>
      <c r="N58" s="99">
        <f t="shared" si="3"/>
        <v>0</v>
      </c>
      <c r="O58" s="116"/>
      <c r="P58" s="117">
        <f t="shared" si="4"/>
        <v>0</v>
      </c>
      <c r="Q58" s="292"/>
      <c r="R58" s="33"/>
    </row>
    <row r="59" spans="1:19" x14ac:dyDescent="0.25">
      <c r="A59" s="39">
        <v>13</v>
      </c>
      <c r="B59" s="294"/>
      <c r="C59" s="11" t="s">
        <v>3</v>
      </c>
      <c r="D59" s="20">
        <v>0.75</v>
      </c>
      <c r="E59" s="115"/>
      <c r="F59" s="99">
        <f t="shared" si="0"/>
        <v>0</v>
      </c>
      <c r="G59" s="116"/>
      <c r="H59" s="117">
        <f t="shared" si="5"/>
        <v>0</v>
      </c>
      <c r="I59" s="115"/>
      <c r="J59" s="99">
        <f t="shared" si="1"/>
        <v>0</v>
      </c>
      <c r="K59" s="116"/>
      <c r="L59" s="117">
        <f t="shared" si="2"/>
        <v>0</v>
      </c>
      <c r="M59" s="115"/>
      <c r="N59" s="99">
        <f t="shared" si="3"/>
        <v>0</v>
      </c>
      <c r="O59" s="116"/>
      <c r="P59" s="117">
        <f t="shared" si="4"/>
        <v>0</v>
      </c>
      <c r="Q59" s="292"/>
      <c r="R59" s="33"/>
    </row>
    <row r="60" spans="1:19" x14ac:dyDescent="0.25">
      <c r="A60" s="40">
        <v>14</v>
      </c>
      <c r="B60" s="295"/>
      <c r="C60" s="9" t="s">
        <v>4</v>
      </c>
      <c r="D60" s="21">
        <v>0.8</v>
      </c>
      <c r="E60" s="118"/>
      <c r="F60" s="100">
        <f t="shared" si="0"/>
        <v>0</v>
      </c>
      <c r="G60" s="119"/>
      <c r="H60" s="120">
        <f t="shared" si="5"/>
        <v>0</v>
      </c>
      <c r="I60" s="118"/>
      <c r="J60" s="100">
        <f t="shared" si="1"/>
        <v>0</v>
      </c>
      <c r="K60" s="119"/>
      <c r="L60" s="120">
        <f t="shared" si="2"/>
        <v>0</v>
      </c>
      <c r="M60" s="118"/>
      <c r="N60" s="100">
        <f t="shared" si="3"/>
        <v>0</v>
      </c>
      <c r="O60" s="119"/>
      <c r="P60" s="120">
        <f t="shared" si="4"/>
        <v>0</v>
      </c>
      <c r="Q60" s="292"/>
      <c r="R60" s="33"/>
    </row>
    <row r="61" spans="1:19" x14ac:dyDescent="0.25">
      <c r="A61" s="38">
        <v>15</v>
      </c>
      <c r="B61" s="296" t="s">
        <v>5</v>
      </c>
      <c r="C61" s="10" t="s">
        <v>1</v>
      </c>
      <c r="D61" s="22">
        <v>0.85</v>
      </c>
      <c r="E61" s="109"/>
      <c r="F61" s="97">
        <f t="shared" si="0"/>
        <v>0</v>
      </c>
      <c r="G61" s="110"/>
      <c r="H61" s="111">
        <f t="shared" si="5"/>
        <v>0</v>
      </c>
      <c r="I61" s="109"/>
      <c r="J61" s="97">
        <f t="shared" si="1"/>
        <v>0</v>
      </c>
      <c r="K61" s="110"/>
      <c r="L61" s="111">
        <f t="shared" si="2"/>
        <v>0</v>
      </c>
      <c r="M61" s="109"/>
      <c r="N61" s="97">
        <f t="shared" si="3"/>
        <v>0</v>
      </c>
      <c r="O61" s="110"/>
      <c r="P61" s="111">
        <f t="shared" si="4"/>
        <v>0</v>
      </c>
      <c r="Q61" s="292"/>
      <c r="R61" s="33"/>
    </row>
    <row r="62" spans="1:19" x14ac:dyDescent="0.25">
      <c r="A62" s="39">
        <v>16</v>
      </c>
      <c r="B62" s="294"/>
      <c r="C62" s="11" t="s">
        <v>2</v>
      </c>
      <c r="D62" s="20">
        <v>0.95</v>
      </c>
      <c r="E62" s="115">
        <v>46</v>
      </c>
      <c r="F62" s="99">
        <f t="shared" si="0"/>
        <v>43.699999999999996</v>
      </c>
      <c r="G62" s="116"/>
      <c r="H62" s="117">
        <f t="shared" si="5"/>
        <v>0</v>
      </c>
      <c r="I62" s="115">
        <v>46</v>
      </c>
      <c r="J62" s="99">
        <f t="shared" si="1"/>
        <v>43.699999999999996</v>
      </c>
      <c r="K62" s="116"/>
      <c r="L62" s="117">
        <f t="shared" si="2"/>
        <v>0</v>
      </c>
      <c r="M62" s="115">
        <v>46</v>
      </c>
      <c r="N62" s="99">
        <f t="shared" si="3"/>
        <v>43.699999999999996</v>
      </c>
      <c r="O62" s="116"/>
      <c r="P62" s="117">
        <f t="shared" si="4"/>
        <v>0</v>
      </c>
      <c r="Q62" s="292"/>
      <c r="R62" s="33"/>
    </row>
    <row r="63" spans="1:19" x14ac:dyDescent="0.25">
      <c r="A63" s="39">
        <v>17</v>
      </c>
      <c r="B63" s="294"/>
      <c r="C63" s="11" t="s">
        <v>3</v>
      </c>
      <c r="D63" s="20">
        <v>0.95</v>
      </c>
      <c r="E63" s="115"/>
      <c r="F63" s="99">
        <f t="shared" si="0"/>
        <v>0</v>
      </c>
      <c r="G63" s="116"/>
      <c r="H63" s="117">
        <f t="shared" si="5"/>
        <v>0</v>
      </c>
      <c r="I63" s="115"/>
      <c r="J63" s="99">
        <f t="shared" si="1"/>
        <v>0</v>
      </c>
      <c r="K63" s="116"/>
      <c r="L63" s="117">
        <f t="shared" si="2"/>
        <v>0</v>
      </c>
      <c r="M63" s="115"/>
      <c r="N63" s="99">
        <f t="shared" si="3"/>
        <v>0</v>
      </c>
      <c r="O63" s="116"/>
      <c r="P63" s="117">
        <f t="shared" si="4"/>
        <v>0</v>
      </c>
      <c r="Q63" s="292"/>
      <c r="R63" s="33"/>
    </row>
    <row r="64" spans="1:19" ht="15.75" thickBot="1" x14ac:dyDescent="0.3">
      <c r="A64" s="48">
        <v>18</v>
      </c>
      <c r="B64" s="297"/>
      <c r="C64" s="12" t="s">
        <v>4</v>
      </c>
      <c r="D64" s="23">
        <v>1</v>
      </c>
      <c r="E64" s="121">
        <v>79</v>
      </c>
      <c r="F64" s="101">
        <f t="shared" si="0"/>
        <v>79</v>
      </c>
      <c r="G64" s="122">
        <v>40</v>
      </c>
      <c r="H64" s="123">
        <f t="shared" si="5"/>
        <v>40</v>
      </c>
      <c r="I64" s="121">
        <v>32</v>
      </c>
      <c r="J64" s="101">
        <f t="shared" si="1"/>
        <v>32</v>
      </c>
      <c r="K64" s="122">
        <v>20</v>
      </c>
      <c r="L64" s="123">
        <f t="shared" si="2"/>
        <v>20</v>
      </c>
      <c r="M64" s="121"/>
      <c r="N64" s="101">
        <f t="shared" si="3"/>
        <v>0</v>
      </c>
      <c r="O64" s="122"/>
      <c r="P64" s="123">
        <f t="shared" si="4"/>
        <v>0</v>
      </c>
      <c r="Q64" s="292"/>
      <c r="R64" s="33"/>
    </row>
    <row r="65" spans="1:20" s="14" customFormat="1" ht="25.5" customHeight="1" thickBot="1" x14ac:dyDescent="0.3">
      <c r="B65" s="25"/>
      <c r="C65" s="26"/>
      <c r="D65" s="64" t="s">
        <v>17</v>
      </c>
      <c r="E65" s="27"/>
      <c r="F65" s="28">
        <f>SUM(F47:F64)</f>
        <v>125.75</v>
      </c>
      <c r="G65" s="29"/>
      <c r="H65" s="30">
        <f>SUM(H47:H64)</f>
        <v>42</v>
      </c>
      <c r="I65" s="27"/>
      <c r="J65" s="28">
        <f>SUM(J47:J64)</f>
        <v>88.149999999999991</v>
      </c>
      <c r="K65" s="29"/>
      <c r="L65" s="30">
        <f>SUM(L47:L64)</f>
        <v>26</v>
      </c>
      <c r="M65" s="66"/>
      <c r="N65" s="28">
        <f>SUM(N47:N64)</f>
        <v>62.55</v>
      </c>
      <c r="O65" s="29"/>
      <c r="P65" s="31">
        <f>SUM(P47:P64)</f>
        <v>10</v>
      </c>
      <c r="Q65" s="293"/>
      <c r="R65" s="34">
        <f>SUM(F65:P65)</f>
        <v>354.45</v>
      </c>
    </row>
    <row r="66" spans="1:20" s="5" customFormat="1" ht="16.5" customHeight="1" x14ac:dyDescent="0.25">
      <c r="B66" s="1"/>
      <c r="C66" s="1"/>
      <c r="D66" s="2"/>
      <c r="E66" s="129">
        <f>SUM(E47:E64)</f>
        <v>173</v>
      </c>
      <c r="F66" s="2"/>
      <c r="G66" s="129">
        <f>SUM(G47:G64)</f>
        <v>100</v>
      </c>
      <c r="H66" s="4"/>
      <c r="I66" s="129">
        <f>SUM(I47:I64)</f>
        <v>173</v>
      </c>
      <c r="K66" s="129">
        <f>SUM(K47:K64)</f>
        <v>100</v>
      </c>
      <c r="M66" s="129">
        <f>SUM(M47:M64)</f>
        <v>173</v>
      </c>
      <c r="O66" s="129">
        <f>SUM(O47:O64)</f>
        <v>100</v>
      </c>
      <c r="R66" s="1"/>
      <c r="S66" s="1"/>
      <c r="T66" s="1"/>
    </row>
    <row r="77" spans="1:20" s="5" customFormat="1" x14ac:dyDescent="0.25">
      <c r="A77" s="1"/>
      <c r="B77" s="1"/>
      <c r="C77" s="1"/>
      <c r="D77" s="1"/>
      <c r="E77" s="1"/>
      <c r="F77" s="1"/>
      <c r="G77" s="1"/>
      <c r="H77" s="1"/>
      <c r="I77" s="1"/>
      <c r="R77" s="1"/>
      <c r="S77" s="1"/>
      <c r="T77" s="1"/>
    </row>
    <row r="78" spans="1:20" s="5" customFormat="1" x14ac:dyDescent="0.25">
      <c r="A78" s="1"/>
      <c r="B78" s="1"/>
      <c r="C78" s="1"/>
      <c r="D78" s="1"/>
      <c r="E78" s="1"/>
      <c r="F78" s="1"/>
      <c r="G78" s="1"/>
      <c r="H78" s="1"/>
      <c r="I78" s="1"/>
      <c r="R78" s="1"/>
      <c r="S78" s="1"/>
      <c r="T78" s="1"/>
    </row>
    <row r="79" spans="1:20" s="5" customFormat="1" x14ac:dyDescent="0.25">
      <c r="A79" s="1"/>
      <c r="B79" s="1"/>
      <c r="C79" s="1"/>
      <c r="D79" s="1"/>
      <c r="E79" s="1"/>
      <c r="F79" s="1"/>
      <c r="G79" s="1"/>
      <c r="H79" s="1"/>
      <c r="I79" s="1"/>
      <c r="R79" s="1"/>
      <c r="S79" s="1"/>
      <c r="T79" s="1"/>
    </row>
    <row r="80" spans="1:20" s="5" customFormat="1" x14ac:dyDescent="0.25">
      <c r="A80" s="1"/>
      <c r="B80" s="1"/>
      <c r="C80" s="1"/>
      <c r="D80" s="1"/>
      <c r="E80" s="1"/>
      <c r="F80" s="1"/>
      <c r="G80" s="1"/>
      <c r="H80" s="1"/>
      <c r="I80" s="1"/>
      <c r="R80" s="1"/>
      <c r="S80" s="1"/>
      <c r="T80" s="1"/>
    </row>
    <row r="81" spans="1:20" s="5" customFormat="1" x14ac:dyDescent="0.25">
      <c r="A81" s="1"/>
      <c r="B81" s="1"/>
      <c r="C81" s="1"/>
      <c r="D81" s="1"/>
      <c r="E81" s="1"/>
      <c r="F81" s="1"/>
      <c r="G81" s="1"/>
      <c r="H81" s="1"/>
      <c r="I81" s="1"/>
      <c r="R81" s="1"/>
      <c r="S81" s="1"/>
      <c r="T81" s="1"/>
    </row>
    <row r="82" spans="1:20" s="5" customFormat="1" x14ac:dyDescent="0.25">
      <c r="A82" s="1"/>
      <c r="B82" s="1"/>
      <c r="C82" s="1"/>
      <c r="D82" s="1"/>
      <c r="E82" s="1"/>
      <c r="F82" s="1"/>
      <c r="G82" s="1"/>
      <c r="H82" s="1"/>
      <c r="I82" s="1"/>
      <c r="R82" s="1"/>
      <c r="S82" s="1"/>
      <c r="T82" s="1"/>
    </row>
  </sheetData>
  <sheetProtection algorithmName="SHA-512" hashValue="gVs8IcQkaqGajoVb2EWFzdcR+k072OvTD4vvNRpqU72Qmu1JLHbLOVJavbVNKe6e3032JGom1cDE9Iki2sxsTw==" saltValue="R8BhOp2R6wxZjAzTCIm9HA==" spinCount="100000" sheet="1" selectLockedCells="1" selectUnlockedCells="1"/>
  <mergeCells count="19">
    <mergeCell ref="B20:E20"/>
    <mergeCell ref="A43:R43"/>
    <mergeCell ref="A44:C45"/>
    <mergeCell ref="D44:D45"/>
    <mergeCell ref="E44:H44"/>
    <mergeCell ref="I44:L44"/>
    <mergeCell ref="M44:P44"/>
    <mergeCell ref="R44:R46"/>
    <mergeCell ref="E45:F45"/>
    <mergeCell ref="I45:J45"/>
    <mergeCell ref="K45:L45"/>
    <mergeCell ref="M45:N45"/>
    <mergeCell ref="O45:P45"/>
    <mergeCell ref="G45:H45"/>
    <mergeCell ref="Q47:Q65"/>
    <mergeCell ref="B50:B51"/>
    <mergeCell ref="B53:B56"/>
    <mergeCell ref="B57:B60"/>
    <mergeCell ref="B61:B64"/>
  </mergeCells>
  <conditionalFormatting sqref="E66 I66 M66">
    <cfRule type="cellIs" dxfId="4" priority="1" operator="notEqual">
      <formula>$D$31</formula>
    </cfRule>
  </conditionalFormatting>
  <pageMargins left="0.70866141732283472" right="0.70866141732283472" top="0.74803149606299213" bottom="0.74803149606299213" header="0.31496062992125984" footer="0.31496062992125984"/>
  <pageSetup paperSize="8" scale="42" orientation="landscape" r:id="rId1"/>
  <headerFooter>
    <oddFooter>&amp;C&amp;A</oddFooter>
  </headerFooter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50DA6CF-06A9-400E-97BF-302204DA18EE}">
          <x14:formula1>
            <xm:f>x!$B$2:$B$8</xm:f>
          </x14:formula1>
          <xm:sqref>C36:C40 C26:C30</xm:sqref>
        </x14:dataValidation>
        <x14:dataValidation type="list" allowBlank="1" showInputMessage="1" showErrorMessage="1" xr:uid="{7301EA28-3832-4358-9102-313714CE13B1}">
          <x14:formula1>
            <xm:f>x!$A$2:$A$8</xm:f>
          </x14:formula1>
          <xm:sqref>B36:B40 B26:B30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4A4755-9FA5-401F-8EA5-ED0304D89DA1}">
  <sheetPr>
    <pageSetUpPr fitToPage="1"/>
  </sheetPr>
  <dimension ref="A1:T82"/>
  <sheetViews>
    <sheetView showGridLines="0" tabSelected="1" zoomScaleNormal="100" workbookViewId="0">
      <selection activeCell="B26" sqref="B26"/>
    </sheetView>
  </sheetViews>
  <sheetFormatPr defaultColWidth="9.140625" defaultRowHeight="15" x14ac:dyDescent="0.25"/>
  <cols>
    <col min="1" max="1" width="17.7109375" style="145" customWidth="1"/>
    <col min="2" max="2" width="32.140625" style="145" customWidth="1"/>
    <col min="3" max="3" width="28.28515625" style="145" customWidth="1"/>
    <col min="4" max="4" width="15.140625" style="145" customWidth="1"/>
    <col min="5" max="7" width="14.5703125" style="145" customWidth="1"/>
    <col min="8" max="8" width="14.5703125" style="163" customWidth="1"/>
    <col min="9" max="16" width="14.5703125" style="182" customWidth="1"/>
    <col min="17" max="17" width="16.140625" style="182" bestFit="1" customWidth="1"/>
    <col min="18" max="18" width="18" style="145" bestFit="1" customWidth="1"/>
    <col min="19" max="16384" width="9.140625" style="145"/>
  </cols>
  <sheetData>
    <row r="1" spans="1:17" s="146" customFormat="1" ht="18.75" x14ac:dyDescent="0.3">
      <c r="A1" s="144" t="s">
        <v>85</v>
      </c>
      <c r="B1" s="145"/>
    </row>
    <row r="2" spans="1:17" s="146" customFormat="1" ht="18.75" x14ac:dyDescent="0.3">
      <c r="A2" s="147" t="s">
        <v>84</v>
      </c>
      <c r="B2" s="145"/>
    </row>
    <row r="3" spans="1:17" s="146" customFormat="1" x14ac:dyDescent="0.25">
      <c r="B3" s="145"/>
    </row>
    <row r="4" spans="1:17" s="146" customFormat="1" x14ac:dyDescent="0.25">
      <c r="A4" s="146" t="s">
        <v>63</v>
      </c>
      <c r="B4" s="148" t="s">
        <v>64</v>
      </c>
    </row>
    <row r="5" spans="1:17" s="146" customFormat="1" ht="18.75" x14ac:dyDescent="0.3">
      <c r="A5" s="146" t="s">
        <v>65</v>
      </c>
      <c r="B5" s="149"/>
    </row>
    <row r="6" spans="1:17" s="146" customFormat="1" ht="18.75" x14ac:dyDescent="0.3">
      <c r="B6" s="149"/>
    </row>
    <row r="7" spans="1:17" s="146" customFormat="1" ht="18.75" x14ac:dyDescent="0.3">
      <c r="B7" s="149"/>
    </row>
    <row r="8" spans="1:17" s="152" customFormat="1" x14ac:dyDescent="0.25">
      <c r="A8" s="146" t="s">
        <v>26</v>
      </c>
      <c r="B8" s="298"/>
      <c r="C8" s="298"/>
      <c r="D8" s="298"/>
      <c r="E8" s="298"/>
      <c r="F8" s="150"/>
      <c r="G8" s="150"/>
      <c r="H8" s="150"/>
      <c r="I8" s="151"/>
      <c r="J8" s="151"/>
      <c r="K8" s="151"/>
      <c r="L8" s="151"/>
      <c r="M8" s="151"/>
      <c r="N8" s="151"/>
      <c r="O8" s="151"/>
      <c r="P8" s="151"/>
      <c r="Q8" s="151"/>
    </row>
    <row r="9" spans="1:17" s="152" customFormat="1" ht="23.25" x14ac:dyDescent="0.35">
      <c r="A9" s="146" t="s">
        <v>19</v>
      </c>
      <c r="B9" s="153" cm="1">
        <f t="array" ref="B9">LOOKUP(2,1/(punten!A2:A102&lt;=R53)/(punten!B2:B102&gt;=R53),punten!C2:C102)</f>
        <v>100</v>
      </c>
      <c r="C9" s="154"/>
      <c r="F9" s="150"/>
      <c r="G9" s="150"/>
      <c r="H9" s="150"/>
      <c r="I9" s="151"/>
      <c r="J9" s="151"/>
      <c r="K9" s="151"/>
      <c r="L9" s="151"/>
      <c r="M9" s="151"/>
      <c r="N9" s="151"/>
      <c r="O9" s="151"/>
      <c r="P9" s="151"/>
      <c r="Q9" s="151"/>
    </row>
    <row r="10" spans="1:17" s="146" customFormat="1" ht="19.5" thickBot="1" x14ac:dyDescent="0.3">
      <c r="C10" s="155"/>
    </row>
    <row r="11" spans="1:17" s="159" customFormat="1" x14ac:dyDescent="0.25">
      <c r="A11" s="156" t="s">
        <v>48</v>
      </c>
      <c r="B11" s="157"/>
      <c r="C11" s="157"/>
      <c r="D11" s="157"/>
      <c r="E11" s="157"/>
      <c r="F11" s="158"/>
    </row>
    <row r="12" spans="1:17" s="146" customFormat="1" ht="15.75" thickBot="1" x14ac:dyDescent="0.3">
      <c r="A12" s="160" t="s">
        <v>50</v>
      </c>
      <c r="B12" s="161"/>
      <c r="C12" s="161"/>
      <c r="D12" s="161"/>
      <c r="E12" s="161"/>
      <c r="F12" s="162"/>
      <c r="G12" s="163"/>
    </row>
    <row r="13" spans="1:17" s="146" customFormat="1" ht="45.75" thickBot="1" x14ac:dyDescent="0.3">
      <c r="A13" s="164" t="s">
        <v>28</v>
      </c>
      <c r="B13" s="165" t="s">
        <v>7</v>
      </c>
      <c r="C13" s="166" t="s">
        <v>6</v>
      </c>
      <c r="D13" s="166" t="s">
        <v>47</v>
      </c>
      <c r="E13" s="166" t="s">
        <v>30</v>
      </c>
      <c r="F13" s="167" t="s">
        <v>29</v>
      </c>
    </row>
    <row r="14" spans="1:17" s="146" customFormat="1" x14ac:dyDescent="0.25">
      <c r="A14" s="168" t="s">
        <v>35</v>
      </c>
      <c r="B14" s="252"/>
      <c r="C14" s="252"/>
      <c r="D14" s="253"/>
      <c r="E14" s="254"/>
      <c r="F14" s="255"/>
    </row>
    <row r="15" spans="1:17" s="146" customFormat="1" x14ac:dyDescent="0.25">
      <c r="A15" s="169" t="s">
        <v>36</v>
      </c>
      <c r="B15" s="256"/>
      <c r="C15" s="256"/>
      <c r="D15" s="257"/>
      <c r="E15" s="258"/>
      <c r="F15" s="259"/>
    </row>
    <row r="16" spans="1:17" s="146" customFormat="1" x14ac:dyDescent="0.25">
      <c r="A16" s="169" t="s">
        <v>37</v>
      </c>
      <c r="B16" s="256"/>
      <c r="C16" s="256"/>
      <c r="D16" s="257"/>
      <c r="E16" s="258"/>
      <c r="F16" s="259"/>
    </row>
    <row r="17" spans="1:18" s="146" customFormat="1" x14ac:dyDescent="0.25">
      <c r="A17" s="170" t="s">
        <v>38</v>
      </c>
      <c r="B17" s="260"/>
      <c r="C17" s="260"/>
      <c r="D17" s="261"/>
      <c r="E17" s="262"/>
      <c r="F17" s="263"/>
    </row>
    <row r="18" spans="1:18" s="146" customFormat="1" ht="15.75" thickBot="1" x14ac:dyDescent="0.3">
      <c r="A18" s="171" t="s">
        <v>39</v>
      </c>
      <c r="B18" s="264"/>
      <c r="C18" s="264"/>
      <c r="D18" s="265"/>
      <c r="E18" s="266"/>
      <c r="F18" s="267"/>
    </row>
    <row r="19" spans="1:18" s="146" customFormat="1" x14ac:dyDescent="0.25">
      <c r="A19" s="172"/>
      <c r="B19" s="172"/>
      <c r="C19" s="172"/>
      <c r="D19" s="173">
        <f>SUM(D14:D18)</f>
        <v>0</v>
      </c>
      <c r="E19" s="174"/>
      <c r="F19" s="175"/>
      <c r="G19" s="176"/>
    </row>
    <row r="20" spans="1:18" s="146" customFormat="1" ht="13.5" customHeight="1" thickBot="1" x14ac:dyDescent="0.3">
      <c r="A20" s="176"/>
      <c r="B20" s="176"/>
      <c r="C20" s="176"/>
      <c r="D20" s="176"/>
      <c r="E20" s="176"/>
      <c r="F20" s="176"/>
      <c r="G20" s="176"/>
    </row>
    <row r="21" spans="1:18" s="146" customFormat="1" x14ac:dyDescent="0.25">
      <c r="A21" s="156" t="s">
        <v>49</v>
      </c>
      <c r="B21" s="157"/>
      <c r="C21" s="157"/>
      <c r="D21" s="157"/>
      <c r="E21" s="158"/>
      <c r="F21" s="163"/>
    </row>
    <row r="22" spans="1:18" s="146" customFormat="1" ht="15.75" thickBot="1" x14ac:dyDescent="0.3">
      <c r="A22" s="160" t="s">
        <v>50</v>
      </c>
      <c r="B22" s="161"/>
      <c r="C22" s="161"/>
      <c r="D22" s="161"/>
      <c r="E22" s="162"/>
      <c r="F22" s="163"/>
    </row>
    <row r="23" spans="1:18" s="146" customFormat="1" ht="45.75" thickBot="1" x14ac:dyDescent="0.3">
      <c r="A23" s="164" t="s">
        <v>28</v>
      </c>
      <c r="B23" s="165" t="s">
        <v>7</v>
      </c>
      <c r="C23" s="166" t="s">
        <v>6</v>
      </c>
      <c r="D23" s="166" t="s">
        <v>45</v>
      </c>
      <c r="E23" s="167" t="s">
        <v>29</v>
      </c>
    </row>
    <row r="24" spans="1:18" s="146" customFormat="1" x14ac:dyDescent="0.25">
      <c r="A24" s="168" t="s">
        <v>40</v>
      </c>
      <c r="B24" s="252"/>
      <c r="C24" s="252"/>
      <c r="D24" s="177">
        <v>20</v>
      </c>
      <c r="E24" s="255"/>
    </row>
    <row r="25" spans="1:18" s="146" customFormat="1" x14ac:dyDescent="0.25">
      <c r="A25" s="169" t="s">
        <v>41</v>
      </c>
      <c r="B25" s="256"/>
      <c r="C25" s="256"/>
      <c r="D25" s="178">
        <v>20</v>
      </c>
      <c r="E25" s="259"/>
    </row>
    <row r="26" spans="1:18" s="146" customFormat="1" x14ac:dyDescent="0.25">
      <c r="A26" s="169" t="s">
        <v>42</v>
      </c>
      <c r="B26" s="256"/>
      <c r="C26" s="256"/>
      <c r="D26" s="178">
        <v>20</v>
      </c>
      <c r="E26" s="259"/>
    </row>
    <row r="27" spans="1:18" s="146" customFormat="1" x14ac:dyDescent="0.25">
      <c r="A27" s="170" t="s">
        <v>43</v>
      </c>
      <c r="B27" s="260"/>
      <c r="C27" s="260"/>
      <c r="D27" s="179">
        <v>20</v>
      </c>
      <c r="E27" s="263"/>
    </row>
    <row r="28" spans="1:18" s="146" customFormat="1" ht="15.75" thickBot="1" x14ac:dyDescent="0.3">
      <c r="A28" s="171" t="s">
        <v>44</v>
      </c>
      <c r="B28" s="264"/>
      <c r="C28" s="264"/>
      <c r="D28" s="180">
        <v>20</v>
      </c>
      <c r="E28" s="267"/>
    </row>
    <row r="29" spans="1:18" x14ac:dyDescent="0.25">
      <c r="D29" s="181">
        <f>SUM(D24:D28)</f>
        <v>100</v>
      </c>
      <c r="H29" s="182"/>
      <c r="P29" s="145"/>
      <c r="Q29" s="145"/>
    </row>
    <row r="30" spans="1:18" ht="15.75" thickBot="1" x14ac:dyDescent="0.3"/>
    <row r="31" spans="1:18" ht="15.75" thickBot="1" x14ac:dyDescent="0.3">
      <c r="A31" s="331" t="s">
        <v>32</v>
      </c>
      <c r="B31" s="332"/>
      <c r="C31" s="332"/>
      <c r="D31" s="332"/>
      <c r="E31" s="332"/>
      <c r="F31" s="332"/>
      <c r="G31" s="332"/>
      <c r="H31" s="332"/>
      <c r="I31" s="332"/>
      <c r="J31" s="332"/>
      <c r="K31" s="332"/>
      <c r="L31" s="332"/>
      <c r="M31" s="332"/>
      <c r="N31" s="332"/>
      <c r="O31" s="332"/>
      <c r="P31" s="332"/>
      <c r="Q31" s="332"/>
      <c r="R31" s="333"/>
    </row>
    <row r="32" spans="1:18" s="146" customFormat="1" x14ac:dyDescent="0.25">
      <c r="A32" s="334" t="s">
        <v>25</v>
      </c>
      <c r="B32" s="335"/>
      <c r="C32" s="336"/>
      <c r="D32" s="340" t="s">
        <v>24</v>
      </c>
      <c r="E32" s="342" t="s">
        <v>9</v>
      </c>
      <c r="F32" s="343"/>
      <c r="G32" s="343"/>
      <c r="H32" s="344"/>
      <c r="I32" s="342" t="s">
        <v>12</v>
      </c>
      <c r="J32" s="343"/>
      <c r="K32" s="343"/>
      <c r="L32" s="344"/>
      <c r="M32" s="345" t="s">
        <v>11</v>
      </c>
      <c r="N32" s="343"/>
      <c r="O32" s="343"/>
      <c r="P32" s="344"/>
      <c r="Q32" s="183" t="s">
        <v>22</v>
      </c>
      <c r="R32" s="346" t="s">
        <v>46</v>
      </c>
    </row>
    <row r="33" spans="1:19" ht="15.75" thickBot="1" x14ac:dyDescent="0.3">
      <c r="A33" s="337"/>
      <c r="B33" s="338"/>
      <c r="C33" s="339"/>
      <c r="D33" s="341"/>
      <c r="E33" s="349" t="s">
        <v>13</v>
      </c>
      <c r="F33" s="350"/>
      <c r="G33" s="351" t="s">
        <v>14</v>
      </c>
      <c r="H33" s="352"/>
      <c r="I33" s="349" t="s">
        <v>13</v>
      </c>
      <c r="J33" s="351"/>
      <c r="K33" s="351" t="s">
        <v>14</v>
      </c>
      <c r="L33" s="352"/>
      <c r="M33" s="353" t="s">
        <v>13</v>
      </c>
      <c r="N33" s="351"/>
      <c r="O33" s="351" t="s">
        <v>14</v>
      </c>
      <c r="P33" s="352"/>
      <c r="Q33" s="184"/>
      <c r="R33" s="347"/>
    </row>
    <row r="34" spans="1:19" s="192" customFormat="1" ht="30.75" thickBot="1" x14ac:dyDescent="0.3">
      <c r="A34" s="164" t="s">
        <v>27</v>
      </c>
      <c r="B34" s="165" t="s">
        <v>7</v>
      </c>
      <c r="C34" s="166" t="s">
        <v>6</v>
      </c>
      <c r="D34" s="185" t="s">
        <v>8</v>
      </c>
      <c r="E34" s="186" t="s">
        <v>15</v>
      </c>
      <c r="F34" s="187" t="s">
        <v>10</v>
      </c>
      <c r="G34" s="188" t="s">
        <v>16</v>
      </c>
      <c r="H34" s="189" t="s">
        <v>10</v>
      </c>
      <c r="I34" s="186" t="s">
        <v>15</v>
      </c>
      <c r="J34" s="187" t="s">
        <v>10</v>
      </c>
      <c r="K34" s="188" t="s">
        <v>16</v>
      </c>
      <c r="L34" s="189" t="s">
        <v>10</v>
      </c>
      <c r="M34" s="190" t="s">
        <v>15</v>
      </c>
      <c r="N34" s="187" t="s">
        <v>10</v>
      </c>
      <c r="O34" s="188" t="s">
        <v>16</v>
      </c>
      <c r="P34" s="189" t="s">
        <v>10</v>
      </c>
      <c r="Q34" s="191" t="s">
        <v>17</v>
      </c>
      <c r="R34" s="348"/>
    </row>
    <row r="35" spans="1:19" ht="15" customHeight="1" x14ac:dyDescent="0.25">
      <c r="A35" s="193">
        <v>1</v>
      </c>
      <c r="B35" s="194" t="s">
        <v>18</v>
      </c>
      <c r="C35" s="195" t="s">
        <v>31</v>
      </c>
      <c r="D35" s="196">
        <v>0</v>
      </c>
      <c r="E35" s="268"/>
      <c r="F35" s="197">
        <f t="shared" ref="F35:F52" si="0">$D35*E35</f>
        <v>0</v>
      </c>
      <c r="G35" s="276"/>
      <c r="H35" s="198">
        <f>$D35*G35</f>
        <v>0</v>
      </c>
      <c r="I35" s="268"/>
      <c r="J35" s="197">
        <f t="shared" ref="J35:J52" si="1">$D35*I35</f>
        <v>0</v>
      </c>
      <c r="K35" s="276"/>
      <c r="L35" s="198">
        <f t="shared" ref="L35:L52" si="2">$D35*K35</f>
        <v>0</v>
      </c>
      <c r="M35" s="268"/>
      <c r="N35" s="197">
        <f t="shared" ref="N35:N52" si="3">$D35*M35</f>
        <v>0</v>
      </c>
      <c r="O35" s="276"/>
      <c r="P35" s="198">
        <f t="shared" ref="P35:P52" si="4">$D35*O35</f>
        <v>0</v>
      </c>
      <c r="Q35" s="324" t="s">
        <v>31</v>
      </c>
      <c r="R35" s="199"/>
    </row>
    <row r="36" spans="1:19" ht="15" customHeight="1" x14ac:dyDescent="0.25">
      <c r="A36" s="200">
        <v>2</v>
      </c>
      <c r="B36" s="201" t="s">
        <v>20</v>
      </c>
      <c r="C36" s="202" t="s">
        <v>23</v>
      </c>
      <c r="D36" s="203">
        <v>0.05</v>
      </c>
      <c r="E36" s="269"/>
      <c r="F36" s="204">
        <f t="shared" si="0"/>
        <v>0</v>
      </c>
      <c r="G36" s="277"/>
      <c r="H36" s="205">
        <f>$D36*G36</f>
        <v>0</v>
      </c>
      <c r="I36" s="269"/>
      <c r="J36" s="204">
        <f t="shared" si="1"/>
        <v>0</v>
      </c>
      <c r="K36" s="277"/>
      <c r="L36" s="205">
        <f t="shared" si="2"/>
        <v>0</v>
      </c>
      <c r="M36" s="269"/>
      <c r="N36" s="204">
        <f t="shared" si="3"/>
        <v>0</v>
      </c>
      <c r="O36" s="277"/>
      <c r="P36" s="205">
        <f t="shared" si="4"/>
        <v>0</v>
      </c>
      <c r="Q36" s="325"/>
      <c r="R36" s="206"/>
    </row>
    <row r="37" spans="1:19" ht="15" customHeight="1" x14ac:dyDescent="0.25">
      <c r="A37" s="200">
        <v>3</v>
      </c>
      <c r="B37" s="201" t="s">
        <v>21</v>
      </c>
      <c r="C37" s="202" t="s">
        <v>23</v>
      </c>
      <c r="D37" s="203">
        <v>0.1</v>
      </c>
      <c r="E37" s="269"/>
      <c r="F37" s="204">
        <f t="shared" si="0"/>
        <v>0</v>
      </c>
      <c r="G37" s="277"/>
      <c r="H37" s="207">
        <f>$D37*G37</f>
        <v>0</v>
      </c>
      <c r="I37" s="269"/>
      <c r="J37" s="204">
        <f t="shared" si="1"/>
        <v>0</v>
      </c>
      <c r="K37" s="277"/>
      <c r="L37" s="207">
        <f t="shared" si="2"/>
        <v>0</v>
      </c>
      <c r="M37" s="269"/>
      <c r="N37" s="204">
        <f t="shared" si="3"/>
        <v>0</v>
      </c>
      <c r="O37" s="277"/>
      <c r="P37" s="207">
        <f t="shared" si="4"/>
        <v>0</v>
      </c>
      <c r="Q37" s="325"/>
      <c r="R37" s="206"/>
    </row>
    <row r="38" spans="1:19" ht="15" customHeight="1" x14ac:dyDescent="0.25">
      <c r="A38" s="208">
        <v>4</v>
      </c>
      <c r="B38" s="327" t="s">
        <v>51</v>
      </c>
      <c r="C38" s="209" t="s">
        <v>23</v>
      </c>
      <c r="D38" s="210">
        <v>0.2</v>
      </c>
      <c r="E38" s="270"/>
      <c r="F38" s="211">
        <f t="shared" si="0"/>
        <v>0</v>
      </c>
      <c r="G38" s="278"/>
      <c r="H38" s="212">
        <f>$D38*G38</f>
        <v>0</v>
      </c>
      <c r="I38" s="270"/>
      <c r="J38" s="211">
        <f t="shared" si="1"/>
        <v>0</v>
      </c>
      <c r="K38" s="278"/>
      <c r="L38" s="212">
        <f t="shared" si="2"/>
        <v>0</v>
      </c>
      <c r="M38" s="270"/>
      <c r="N38" s="211">
        <f t="shared" si="3"/>
        <v>0</v>
      </c>
      <c r="O38" s="278"/>
      <c r="P38" s="212">
        <f t="shared" si="4"/>
        <v>0</v>
      </c>
      <c r="Q38" s="325"/>
      <c r="R38" s="206"/>
    </row>
    <row r="39" spans="1:19" ht="15" customHeight="1" x14ac:dyDescent="0.25">
      <c r="A39" s="213">
        <v>5</v>
      </c>
      <c r="B39" s="327"/>
      <c r="C39" s="214" t="s">
        <v>0</v>
      </c>
      <c r="D39" s="215">
        <v>0.2</v>
      </c>
      <c r="E39" s="271"/>
      <c r="F39" s="216">
        <f t="shared" si="0"/>
        <v>0</v>
      </c>
      <c r="G39" s="279"/>
      <c r="H39" s="217">
        <f t="shared" ref="H39:H52" si="5">$D39*G39</f>
        <v>0</v>
      </c>
      <c r="I39" s="271"/>
      <c r="J39" s="216">
        <f t="shared" si="1"/>
        <v>0</v>
      </c>
      <c r="K39" s="279"/>
      <c r="L39" s="217">
        <f t="shared" si="2"/>
        <v>0</v>
      </c>
      <c r="M39" s="271"/>
      <c r="N39" s="216">
        <f t="shared" si="3"/>
        <v>0</v>
      </c>
      <c r="O39" s="279"/>
      <c r="P39" s="217">
        <f t="shared" si="4"/>
        <v>0</v>
      </c>
      <c r="Q39" s="325"/>
      <c r="R39" s="206"/>
    </row>
    <row r="40" spans="1:19" ht="15" customHeight="1" x14ac:dyDescent="0.25">
      <c r="A40" s="200">
        <v>6</v>
      </c>
      <c r="B40" s="218" t="s">
        <v>5</v>
      </c>
      <c r="C40" s="202" t="s">
        <v>81</v>
      </c>
      <c r="D40" s="203">
        <v>0.3</v>
      </c>
      <c r="E40" s="269"/>
      <c r="F40" s="219">
        <f>$D40*E40</f>
        <v>0</v>
      </c>
      <c r="G40" s="277"/>
      <c r="H40" s="207">
        <f>$D40*G40</f>
        <v>0</v>
      </c>
      <c r="I40" s="269"/>
      <c r="J40" s="219">
        <f t="shared" si="1"/>
        <v>0</v>
      </c>
      <c r="K40" s="277"/>
      <c r="L40" s="207">
        <f t="shared" si="2"/>
        <v>0</v>
      </c>
      <c r="M40" s="269"/>
      <c r="N40" s="219">
        <f t="shared" si="3"/>
        <v>0</v>
      </c>
      <c r="O40" s="277"/>
      <c r="P40" s="207">
        <f t="shared" si="4"/>
        <v>0</v>
      </c>
      <c r="Q40" s="325"/>
      <c r="R40" s="206"/>
    </row>
    <row r="41" spans="1:19" ht="15" customHeight="1" x14ac:dyDescent="0.25">
      <c r="A41" s="208">
        <v>7</v>
      </c>
      <c r="B41" s="327" t="s">
        <v>52</v>
      </c>
      <c r="C41" s="209" t="s">
        <v>1</v>
      </c>
      <c r="D41" s="220">
        <v>0.45</v>
      </c>
      <c r="E41" s="270"/>
      <c r="F41" s="211">
        <f t="shared" si="0"/>
        <v>0</v>
      </c>
      <c r="G41" s="278"/>
      <c r="H41" s="212">
        <f t="shared" si="5"/>
        <v>0</v>
      </c>
      <c r="I41" s="270"/>
      <c r="J41" s="211">
        <f t="shared" si="1"/>
        <v>0</v>
      </c>
      <c r="K41" s="278"/>
      <c r="L41" s="212">
        <f t="shared" si="2"/>
        <v>0</v>
      </c>
      <c r="M41" s="270"/>
      <c r="N41" s="211">
        <f t="shared" si="3"/>
        <v>0</v>
      </c>
      <c r="O41" s="278"/>
      <c r="P41" s="212">
        <f t="shared" si="4"/>
        <v>0</v>
      </c>
      <c r="Q41" s="325"/>
      <c r="R41" s="206"/>
      <c r="S41" s="221"/>
    </row>
    <row r="42" spans="1:19" x14ac:dyDescent="0.25">
      <c r="A42" s="222">
        <v>8</v>
      </c>
      <c r="B42" s="327"/>
      <c r="C42" s="223" t="s">
        <v>2</v>
      </c>
      <c r="D42" s="224">
        <v>0.55000000000000004</v>
      </c>
      <c r="E42" s="272"/>
      <c r="F42" s="225">
        <f t="shared" si="0"/>
        <v>0</v>
      </c>
      <c r="G42" s="280"/>
      <c r="H42" s="226">
        <f t="shared" si="5"/>
        <v>0</v>
      </c>
      <c r="I42" s="272"/>
      <c r="J42" s="225">
        <f t="shared" si="1"/>
        <v>0</v>
      </c>
      <c r="K42" s="280"/>
      <c r="L42" s="226">
        <f t="shared" si="2"/>
        <v>0</v>
      </c>
      <c r="M42" s="272"/>
      <c r="N42" s="225">
        <f t="shared" si="3"/>
        <v>0</v>
      </c>
      <c r="O42" s="280"/>
      <c r="P42" s="226">
        <f t="shared" si="4"/>
        <v>0</v>
      </c>
      <c r="Q42" s="325"/>
      <c r="R42" s="206"/>
      <c r="S42" s="221"/>
    </row>
    <row r="43" spans="1:19" ht="15" customHeight="1" x14ac:dyDescent="0.25">
      <c r="A43" s="222">
        <v>9</v>
      </c>
      <c r="B43" s="327"/>
      <c r="C43" s="223" t="s">
        <v>80</v>
      </c>
      <c r="D43" s="224">
        <v>0.55000000000000004</v>
      </c>
      <c r="E43" s="272"/>
      <c r="F43" s="225">
        <f t="shared" si="0"/>
        <v>0</v>
      </c>
      <c r="G43" s="280"/>
      <c r="H43" s="226">
        <f t="shared" si="5"/>
        <v>0</v>
      </c>
      <c r="I43" s="272"/>
      <c r="J43" s="225">
        <f t="shared" si="1"/>
        <v>0</v>
      </c>
      <c r="K43" s="280"/>
      <c r="L43" s="226">
        <f t="shared" si="2"/>
        <v>0</v>
      </c>
      <c r="M43" s="272"/>
      <c r="N43" s="225">
        <f t="shared" si="3"/>
        <v>0</v>
      </c>
      <c r="O43" s="280"/>
      <c r="P43" s="226">
        <f t="shared" si="4"/>
        <v>0</v>
      </c>
      <c r="Q43" s="325"/>
      <c r="R43" s="206"/>
    </row>
    <row r="44" spans="1:19" x14ac:dyDescent="0.25">
      <c r="A44" s="227">
        <v>10</v>
      </c>
      <c r="B44" s="328"/>
      <c r="C44" s="228" t="s">
        <v>4</v>
      </c>
      <c r="D44" s="229">
        <v>0.6</v>
      </c>
      <c r="E44" s="273"/>
      <c r="F44" s="230">
        <f t="shared" si="0"/>
        <v>0</v>
      </c>
      <c r="G44" s="281"/>
      <c r="H44" s="231">
        <f t="shared" si="5"/>
        <v>0</v>
      </c>
      <c r="I44" s="273"/>
      <c r="J44" s="230">
        <f t="shared" si="1"/>
        <v>0</v>
      </c>
      <c r="K44" s="281"/>
      <c r="L44" s="231">
        <f t="shared" si="2"/>
        <v>0</v>
      </c>
      <c r="M44" s="273"/>
      <c r="N44" s="230">
        <f t="shared" si="3"/>
        <v>0</v>
      </c>
      <c r="O44" s="281"/>
      <c r="P44" s="231">
        <f t="shared" si="4"/>
        <v>0</v>
      </c>
      <c r="Q44" s="325"/>
      <c r="R44" s="206"/>
    </row>
    <row r="45" spans="1:19" ht="15" customHeight="1" x14ac:dyDescent="0.25">
      <c r="A45" s="232">
        <v>11</v>
      </c>
      <c r="B45" s="329" t="s">
        <v>53</v>
      </c>
      <c r="C45" s="209" t="s">
        <v>1</v>
      </c>
      <c r="D45" s="210">
        <v>0.65</v>
      </c>
      <c r="E45" s="274"/>
      <c r="F45" s="233">
        <f t="shared" si="0"/>
        <v>0</v>
      </c>
      <c r="G45" s="282"/>
      <c r="H45" s="234">
        <f t="shared" si="5"/>
        <v>0</v>
      </c>
      <c r="I45" s="274"/>
      <c r="J45" s="233">
        <f t="shared" si="1"/>
        <v>0</v>
      </c>
      <c r="K45" s="282"/>
      <c r="L45" s="234">
        <f t="shared" si="2"/>
        <v>0</v>
      </c>
      <c r="M45" s="274"/>
      <c r="N45" s="233">
        <f t="shared" si="3"/>
        <v>0</v>
      </c>
      <c r="O45" s="282"/>
      <c r="P45" s="234">
        <f t="shared" si="4"/>
        <v>0</v>
      </c>
      <c r="Q45" s="325"/>
      <c r="R45" s="206"/>
    </row>
    <row r="46" spans="1:19" x14ac:dyDescent="0.25">
      <c r="A46" s="222">
        <v>12</v>
      </c>
      <c r="B46" s="327"/>
      <c r="C46" s="223" t="s">
        <v>2</v>
      </c>
      <c r="D46" s="224">
        <v>0.75</v>
      </c>
      <c r="E46" s="272"/>
      <c r="F46" s="225">
        <f t="shared" si="0"/>
        <v>0</v>
      </c>
      <c r="G46" s="280"/>
      <c r="H46" s="226">
        <f t="shared" si="5"/>
        <v>0</v>
      </c>
      <c r="I46" s="272"/>
      <c r="J46" s="225">
        <f t="shared" si="1"/>
        <v>0</v>
      </c>
      <c r="K46" s="280"/>
      <c r="L46" s="226">
        <f t="shared" si="2"/>
        <v>0</v>
      </c>
      <c r="M46" s="272"/>
      <c r="N46" s="225">
        <f t="shared" si="3"/>
        <v>0</v>
      </c>
      <c r="O46" s="280"/>
      <c r="P46" s="226">
        <f t="shared" si="4"/>
        <v>0</v>
      </c>
      <c r="Q46" s="325"/>
      <c r="R46" s="206"/>
    </row>
    <row r="47" spans="1:19" x14ac:dyDescent="0.25">
      <c r="A47" s="222">
        <v>13</v>
      </c>
      <c r="B47" s="327"/>
      <c r="C47" s="223" t="s">
        <v>80</v>
      </c>
      <c r="D47" s="224">
        <v>0.75</v>
      </c>
      <c r="E47" s="272"/>
      <c r="F47" s="225">
        <f t="shared" si="0"/>
        <v>0</v>
      </c>
      <c r="G47" s="280"/>
      <c r="H47" s="226">
        <f t="shared" si="5"/>
        <v>0</v>
      </c>
      <c r="I47" s="272"/>
      <c r="J47" s="225">
        <f t="shared" si="1"/>
        <v>0</v>
      </c>
      <c r="K47" s="280"/>
      <c r="L47" s="226">
        <f t="shared" si="2"/>
        <v>0</v>
      </c>
      <c r="M47" s="272"/>
      <c r="N47" s="225">
        <f t="shared" si="3"/>
        <v>0</v>
      </c>
      <c r="O47" s="280"/>
      <c r="P47" s="226">
        <f t="shared" si="4"/>
        <v>0</v>
      </c>
      <c r="Q47" s="325"/>
      <c r="R47" s="206"/>
    </row>
    <row r="48" spans="1:19" x14ac:dyDescent="0.25">
      <c r="A48" s="227">
        <v>14</v>
      </c>
      <c r="B48" s="328"/>
      <c r="C48" s="228" t="s">
        <v>4</v>
      </c>
      <c r="D48" s="229">
        <v>0.8</v>
      </c>
      <c r="E48" s="273"/>
      <c r="F48" s="230">
        <f t="shared" si="0"/>
        <v>0</v>
      </c>
      <c r="G48" s="281"/>
      <c r="H48" s="231">
        <f t="shared" si="5"/>
        <v>0</v>
      </c>
      <c r="I48" s="273"/>
      <c r="J48" s="230">
        <f t="shared" si="1"/>
        <v>0</v>
      </c>
      <c r="K48" s="281"/>
      <c r="L48" s="231">
        <f t="shared" si="2"/>
        <v>0</v>
      </c>
      <c r="M48" s="273"/>
      <c r="N48" s="230">
        <f t="shared" si="3"/>
        <v>0</v>
      </c>
      <c r="O48" s="281"/>
      <c r="P48" s="231">
        <f t="shared" si="4"/>
        <v>0</v>
      </c>
      <c r="Q48" s="325"/>
      <c r="R48" s="206"/>
    </row>
    <row r="49" spans="1:20" x14ac:dyDescent="0.25">
      <c r="A49" s="208">
        <v>15</v>
      </c>
      <c r="B49" s="329" t="s">
        <v>5</v>
      </c>
      <c r="C49" s="209" t="s">
        <v>1</v>
      </c>
      <c r="D49" s="210">
        <v>0.85</v>
      </c>
      <c r="E49" s="270"/>
      <c r="F49" s="211">
        <f t="shared" si="0"/>
        <v>0</v>
      </c>
      <c r="G49" s="278"/>
      <c r="H49" s="212">
        <f t="shared" si="5"/>
        <v>0</v>
      </c>
      <c r="I49" s="270"/>
      <c r="J49" s="211">
        <f t="shared" si="1"/>
        <v>0</v>
      </c>
      <c r="K49" s="278"/>
      <c r="L49" s="212">
        <f t="shared" si="2"/>
        <v>0</v>
      </c>
      <c r="M49" s="270"/>
      <c r="N49" s="211">
        <f t="shared" si="3"/>
        <v>0</v>
      </c>
      <c r="O49" s="278"/>
      <c r="P49" s="212">
        <f t="shared" si="4"/>
        <v>0</v>
      </c>
      <c r="Q49" s="325"/>
      <c r="R49" s="206"/>
    </row>
    <row r="50" spans="1:20" x14ac:dyDescent="0.25">
      <c r="A50" s="222">
        <v>16</v>
      </c>
      <c r="B50" s="327"/>
      <c r="C50" s="223" t="s">
        <v>2</v>
      </c>
      <c r="D50" s="224">
        <v>0.95</v>
      </c>
      <c r="E50" s="272"/>
      <c r="F50" s="225">
        <f t="shared" si="0"/>
        <v>0</v>
      </c>
      <c r="G50" s="280"/>
      <c r="H50" s="226">
        <f t="shared" si="5"/>
        <v>0</v>
      </c>
      <c r="I50" s="272"/>
      <c r="J50" s="225">
        <f t="shared" si="1"/>
        <v>0</v>
      </c>
      <c r="K50" s="280"/>
      <c r="L50" s="226">
        <f t="shared" si="2"/>
        <v>0</v>
      </c>
      <c r="M50" s="272"/>
      <c r="N50" s="225">
        <f t="shared" si="3"/>
        <v>0</v>
      </c>
      <c r="O50" s="280"/>
      <c r="P50" s="226">
        <f t="shared" si="4"/>
        <v>0</v>
      </c>
      <c r="Q50" s="325"/>
      <c r="R50" s="206"/>
    </row>
    <row r="51" spans="1:20" x14ac:dyDescent="0.25">
      <c r="A51" s="222">
        <v>17</v>
      </c>
      <c r="B51" s="327"/>
      <c r="C51" s="223" t="s">
        <v>80</v>
      </c>
      <c r="D51" s="224">
        <v>0.95</v>
      </c>
      <c r="E51" s="272"/>
      <c r="F51" s="225">
        <f t="shared" si="0"/>
        <v>0</v>
      </c>
      <c r="G51" s="280"/>
      <c r="H51" s="226">
        <f t="shared" si="5"/>
        <v>0</v>
      </c>
      <c r="I51" s="272"/>
      <c r="J51" s="225">
        <f t="shared" si="1"/>
        <v>0</v>
      </c>
      <c r="K51" s="280"/>
      <c r="L51" s="226">
        <f t="shared" si="2"/>
        <v>0</v>
      </c>
      <c r="M51" s="272"/>
      <c r="N51" s="225">
        <f t="shared" si="3"/>
        <v>0</v>
      </c>
      <c r="O51" s="280"/>
      <c r="P51" s="226">
        <f t="shared" si="4"/>
        <v>0</v>
      </c>
      <c r="Q51" s="325"/>
      <c r="R51" s="206"/>
    </row>
    <row r="52" spans="1:20" ht="15.75" thickBot="1" x14ac:dyDescent="0.3">
      <c r="A52" s="235">
        <v>18</v>
      </c>
      <c r="B52" s="330"/>
      <c r="C52" s="214" t="s">
        <v>4</v>
      </c>
      <c r="D52" s="236">
        <v>1</v>
      </c>
      <c r="E52" s="275"/>
      <c r="F52" s="237">
        <f t="shared" si="0"/>
        <v>0</v>
      </c>
      <c r="G52" s="283"/>
      <c r="H52" s="238">
        <f t="shared" si="5"/>
        <v>0</v>
      </c>
      <c r="I52" s="275"/>
      <c r="J52" s="237">
        <f t="shared" si="1"/>
        <v>0</v>
      </c>
      <c r="K52" s="283"/>
      <c r="L52" s="238">
        <f t="shared" si="2"/>
        <v>0</v>
      </c>
      <c r="M52" s="275"/>
      <c r="N52" s="237">
        <f t="shared" si="3"/>
        <v>0</v>
      </c>
      <c r="O52" s="283"/>
      <c r="P52" s="238">
        <f t="shared" si="4"/>
        <v>0</v>
      </c>
      <c r="Q52" s="325"/>
      <c r="R52" s="206"/>
    </row>
    <row r="53" spans="1:20" s="239" customFormat="1" ht="25.5" customHeight="1" thickBot="1" x14ac:dyDescent="0.3">
      <c r="B53" s="240"/>
      <c r="C53" s="241"/>
      <c r="D53" s="242" t="s">
        <v>17</v>
      </c>
      <c r="E53" s="243"/>
      <c r="F53" s="244">
        <f>SUM(F35:F52)</f>
        <v>0</v>
      </c>
      <c r="G53" s="245"/>
      <c r="H53" s="246">
        <f>SUM(H35:H52)</f>
        <v>0</v>
      </c>
      <c r="I53" s="243"/>
      <c r="J53" s="244">
        <f>SUM(J35:J52)</f>
        <v>0</v>
      </c>
      <c r="K53" s="245"/>
      <c r="L53" s="246">
        <f>SUM(L35:L52)</f>
        <v>0</v>
      </c>
      <c r="M53" s="247"/>
      <c r="N53" s="244">
        <f>SUM(N35:N52)</f>
        <v>0</v>
      </c>
      <c r="O53" s="245"/>
      <c r="P53" s="248">
        <f>SUM(P35:P52)</f>
        <v>0</v>
      </c>
      <c r="Q53" s="326"/>
      <c r="R53" s="249">
        <f>SUM(F53:P53)</f>
        <v>0</v>
      </c>
    </row>
    <row r="54" spans="1:20" s="182" customFormat="1" ht="16.5" customHeight="1" x14ac:dyDescent="0.25">
      <c r="B54" s="145"/>
      <c r="C54" s="145"/>
      <c r="D54" s="250"/>
      <c r="E54" s="251">
        <f>SUM(E35:E52)</f>
        <v>0</v>
      </c>
      <c r="F54" s="250"/>
      <c r="G54" s="251">
        <f>SUM(G35:G52)</f>
        <v>0</v>
      </c>
      <c r="H54" s="221"/>
      <c r="I54" s="251">
        <f>SUM(I35:I52)</f>
        <v>0</v>
      </c>
      <c r="K54" s="251">
        <f>SUM(K35:K52)</f>
        <v>0</v>
      </c>
      <c r="M54" s="251">
        <f>SUM(M35:M52)</f>
        <v>0</v>
      </c>
      <c r="O54" s="251">
        <f>SUM(O35:O52)</f>
        <v>0</v>
      </c>
      <c r="R54" s="145"/>
      <c r="S54" s="145"/>
      <c r="T54" s="145"/>
    </row>
    <row r="56" spans="1:20" x14ac:dyDescent="0.25">
      <c r="A56" s="284"/>
      <c r="B56" s="322"/>
      <c r="C56" s="322"/>
      <c r="D56" s="322"/>
      <c r="E56" s="322"/>
      <c r="F56" s="322"/>
      <c r="G56" s="322"/>
      <c r="H56" s="284"/>
      <c r="I56" s="285"/>
      <c r="J56" s="284"/>
      <c r="K56" s="284"/>
      <c r="L56" s="284"/>
      <c r="M56" s="284"/>
      <c r="N56" s="284"/>
    </row>
    <row r="57" spans="1:20" x14ac:dyDescent="0.25">
      <c r="A57" s="286" t="s">
        <v>26</v>
      </c>
      <c r="B57" s="323"/>
      <c r="C57" s="323"/>
      <c r="D57" s="323"/>
      <c r="E57" s="323"/>
      <c r="F57" s="323"/>
      <c r="G57" s="323"/>
      <c r="H57" s="284"/>
      <c r="I57" s="284"/>
      <c r="J57" s="284"/>
      <c r="K57" s="284"/>
      <c r="L57" s="284"/>
      <c r="M57" s="284"/>
      <c r="N57" s="284"/>
    </row>
    <row r="58" spans="1:20" x14ac:dyDescent="0.25">
      <c r="A58" s="286"/>
      <c r="B58" s="322"/>
      <c r="C58" s="322"/>
      <c r="D58" s="322"/>
      <c r="E58" s="322"/>
      <c r="F58" s="322"/>
      <c r="G58" s="322"/>
      <c r="H58" s="284"/>
      <c r="I58" s="284"/>
      <c r="J58" s="284"/>
      <c r="K58" s="284"/>
      <c r="L58" s="284"/>
      <c r="M58" s="284"/>
      <c r="N58" s="284"/>
    </row>
    <row r="59" spans="1:20" x14ac:dyDescent="0.25">
      <c r="A59" s="286" t="s">
        <v>86</v>
      </c>
      <c r="B59" s="323"/>
      <c r="C59" s="323"/>
      <c r="D59" s="323"/>
      <c r="E59" s="323"/>
      <c r="F59" s="323"/>
      <c r="G59" s="323"/>
      <c r="H59" s="284"/>
      <c r="I59" s="284"/>
      <c r="J59" s="284"/>
      <c r="K59" s="284"/>
      <c r="L59" s="284"/>
      <c r="M59" s="284"/>
      <c r="N59" s="284"/>
    </row>
    <row r="60" spans="1:20" x14ac:dyDescent="0.25">
      <c r="A60" s="286"/>
      <c r="B60" s="322"/>
      <c r="C60" s="322"/>
      <c r="D60" s="322"/>
      <c r="E60" s="322"/>
      <c r="F60" s="322"/>
      <c r="G60" s="322"/>
      <c r="H60" s="284"/>
      <c r="I60" s="284"/>
      <c r="J60" s="284"/>
      <c r="K60" s="284"/>
      <c r="L60" s="284"/>
      <c r="M60" s="284"/>
      <c r="N60" s="284"/>
    </row>
    <row r="61" spans="1:20" x14ac:dyDescent="0.25">
      <c r="A61" s="286" t="s">
        <v>87</v>
      </c>
      <c r="B61" s="323"/>
      <c r="C61" s="323"/>
      <c r="D61" s="323"/>
      <c r="E61" s="323"/>
      <c r="F61" s="323"/>
      <c r="G61" s="323"/>
      <c r="H61" s="284"/>
      <c r="I61" s="284"/>
      <c r="J61" s="284"/>
      <c r="K61" s="284"/>
      <c r="L61" s="284"/>
      <c r="M61" s="284"/>
      <c r="N61" s="284"/>
    </row>
    <row r="62" spans="1:20" x14ac:dyDescent="0.25">
      <c r="A62" s="286"/>
      <c r="B62" s="287"/>
      <c r="C62" s="287"/>
      <c r="D62" s="287"/>
      <c r="E62" s="287"/>
      <c r="F62" s="287"/>
      <c r="G62" s="287"/>
      <c r="H62" s="284"/>
      <c r="I62" s="284"/>
      <c r="J62" s="284"/>
      <c r="K62" s="284"/>
      <c r="L62" s="284"/>
      <c r="M62" s="284"/>
      <c r="N62" s="284"/>
    </row>
    <row r="63" spans="1:20" x14ac:dyDescent="0.25">
      <c r="A63" s="288" t="s">
        <v>88</v>
      </c>
      <c r="B63"/>
      <c r="C63" s="284"/>
      <c r="D63" s="289"/>
      <c r="E63" s="285"/>
      <c r="F63" s="284"/>
      <c r="G63" s="285"/>
      <c r="H63" s="284"/>
      <c r="I63" s="285"/>
      <c r="J63" s="284"/>
      <c r="K63" s="284"/>
      <c r="L63" s="284"/>
      <c r="M63" s="284"/>
      <c r="N63" s="284"/>
    </row>
    <row r="64" spans="1:20" x14ac:dyDescent="0.25">
      <c r="A64" s="286" t="s">
        <v>89</v>
      </c>
      <c r="B64"/>
      <c r="C64" s="284"/>
      <c r="D64" s="289"/>
      <c r="E64" s="285"/>
      <c r="F64" s="284"/>
      <c r="G64" s="285"/>
      <c r="H64" s="284"/>
      <c r="I64" s="285"/>
      <c r="J64" s="284"/>
      <c r="K64" s="284"/>
      <c r="L64" s="284"/>
      <c r="M64" s="284"/>
      <c r="N64" s="284"/>
    </row>
    <row r="65" spans="1:20" s="182" customFormat="1" x14ac:dyDescent="0.25">
      <c r="A65" s="286" t="s">
        <v>90</v>
      </c>
      <c r="B65"/>
      <c r="C65" s="284"/>
      <c r="D65" s="289"/>
      <c r="E65" s="285"/>
      <c r="F65" s="284"/>
      <c r="G65" s="285"/>
      <c r="H65" s="284"/>
      <c r="I65" s="285"/>
      <c r="J65" s="284"/>
      <c r="K65" s="284"/>
      <c r="L65" s="284"/>
      <c r="M65" s="284"/>
      <c r="N65" s="284"/>
      <c r="R65" s="145"/>
      <c r="S65" s="145"/>
      <c r="T65" s="145"/>
    </row>
    <row r="66" spans="1:20" s="182" customFormat="1" x14ac:dyDescent="0.25">
      <c r="A66" s="286" t="s">
        <v>91</v>
      </c>
      <c r="B66"/>
      <c r="C66" s="284"/>
      <c r="D66" s="289"/>
      <c r="E66" s="285"/>
      <c r="F66" s="284"/>
      <c r="G66" s="285"/>
      <c r="H66" s="284"/>
      <c r="I66" s="285"/>
      <c r="J66" s="284"/>
      <c r="K66" s="284"/>
      <c r="L66" s="284"/>
      <c r="M66" s="284"/>
      <c r="N66" s="284"/>
      <c r="R66" s="145"/>
      <c r="S66" s="145"/>
      <c r="T66" s="145"/>
    </row>
    <row r="67" spans="1:20" s="182" customFormat="1" x14ac:dyDescent="0.25">
      <c r="A67" s="286"/>
      <c r="B67" s="322"/>
      <c r="C67" s="322"/>
      <c r="D67" s="322"/>
      <c r="E67" s="322"/>
      <c r="F67" s="322"/>
      <c r="G67" s="322"/>
      <c r="H67" s="284"/>
      <c r="I67" s="285"/>
      <c r="J67" s="284"/>
      <c r="K67" s="284"/>
      <c r="L67" s="284"/>
      <c r="M67" s="284"/>
      <c r="N67" s="284"/>
      <c r="R67" s="145"/>
      <c r="S67" s="145"/>
      <c r="T67" s="145"/>
    </row>
    <row r="68" spans="1:20" s="182" customFormat="1" x14ac:dyDescent="0.25">
      <c r="A68" s="286" t="s">
        <v>92</v>
      </c>
      <c r="B68" s="323"/>
      <c r="C68" s="323"/>
      <c r="D68" s="323"/>
      <c r="E68" s="323"/>
      <c r="F68" s="323"/>
      <c r="G68" s="323"/>
      <c r="H68" s="284"/>
      <c r="I68" s="285"/>
      <c r="J68" s="284"/>
      <c r="K68" s="284"/>
      <c r="L68" s="284"/>
      <c r="M68" s="284"/>
      <c r="N68" s="284"/>
      <c r="R68" s="145"/>
      <c r="S68" s="145"/>
      <c r="T68" s="145"/>
    </row>
    <row r="69" spans="1:20" s="182" customFormat="1" x14ac:dyDescent="0.25">
      <c r="A69" s="286"/>
      <c r="B69" s="322"/>
      <c r="C69" s="322"/>
      <c r="D69" s="322"/>
      <c r="E69" s="322"/>
      <c r="F69" s="322"/>
      <c r="G69" s="322"/>
      <c r="H69" s="284"/>
      <c r="I69" s="285"/>
      <c r="J69" s="284"/>
      <c r="K69" s="284"/>
      <c r="L69" s="284"/>
      <c r="M69" s="284"/>
      <c r="N69" s="284"/>
      <c r="R69" s="145"/>
      <c r="S69" s="145"/>
      <c r="T69" s="145"/>
    </row>
    <row r="70" spans="1:20" s="182" customFormat="1" x14ac:dyDescent="0.25">
      <c r="A70" s="286" t="s">
        <v>93</v>
      </c>
      <c r="B70" s="323"/>
      <c r="C70" s="323"/>
      <c r="D70" s="323"/>
      <c r="E70" s="323"/>
      <c r="F70" s="323"/>
      <c r="G70" s="323"/>
      <c r="H70" s="284"/>
      <c r="I70" s="285"/>
      <c r="J70" s="284"/>
      <c r="K70" s="284"/>
      <c r="L70" s="284"/>
      <c r="M70" s="284"/>
      <c r="N70" s="284"/>
      <c r="R70" s="145"/>
      <c r="S70" s="145"/>
      <c r="T70" s="145"/>
    </row>
    <row r="71" spans="1:20" x14ac:dyDescent="0.25">
      <c r="A71" s="286"/>
      <c r="B71" s="287"/>
      <c r="C71" s="287"/>
      <c r="D71" s="287"/>
      <c r="E71" s="287"/>
      <c r="F71" s="287"/>
      <c r="G71" s="287"/>
      <c r="H71" s="284"/>
      <c r="I71" s="285"/>
      <c r="J71" s="284"/>
      <c r="K71" s="284"/>
      <c r="L71" s="284"/>
      <c r="M71" s="284"/>
      <c r="N71" s="284"/>
    </row>
    <row r="72" spans="1:20" x14ac:dyDescent="0.25">
      <c r="A72" s="286"/>
      <c r="B72" s="322"/>
      <c r="C72" s="322"/>
      <c r="D72" s="322"/>
      <c r="E72" s="322"/>
      <c r="F72" s="322"/>
      <c r="G72" s="322"/>
      <c r="H72" s="284"/>
      <c r="I72" s="285"/>
      <c r="J72" s="284"/>
      <c r="K72" s="284"/>
      <c r="L72" s="284"/>
      <c r="M72" s="284"/>
      <c r="N72" s="284"/>
    </row>
    <row r="73" spans="1:20" x14ac:dyDescent="0.25">
      <c r="A73" s="286"/>
      <c r="B73" s="322"/>
      <c r="C73" s="322"/>
      <c r="D73" s="322"/>
      <c r="E73" s="322"/>
      <c r="F73" s="322"/>
      <c r="G73" s="322"/>
      <c r="H73" s="284"/>
      <c r="I73" s="285"/>
      <c r="J73" s="284"/>
      <c r="K73" s="284"/>
      <c r="L73" s="284"/>
      <c r="M73" s="284"/>
      <c r="N73" s="284"/>
    </row>
    <row r="74" spans="1:20" x14ac:dyDescent="0.25">
      <c r="A74" s="286" t="s">
        <v>94</v>
      </c>
      <c r="B74" s="323"/>
      <c r="C74" s="323"/>
      <c r="D74" s="323"/>
      <c r="E74" s="323"/>
      <c r="F74" s="323"/>
      <c r="G74" s="323"/>
      <c r="H74" s="284"/>
      <c r="I74" s="285"/>
      <c r="J74" s="284"/>
      <c r="K74" s="284"/>
      <c r="L74" s="284"/>
      <c r="M74" s="284"/>
      <c r="N74" s="284"/>
    </row>
    <row r="75" spans="1:20" x14ac:dyDescent="0.25">
      <c r="A75" s="286"/>
      <c r="B75" s="322"/>
      <c r="C75" s="322"/>
      <c r="D75" s="322"/>
      <c r="E75" s="322"/>
      <c r="F75" s="322"/>
      <c r="G75" s="322"/>
      <c r="H75" s="284"/>
      <c r="I75" s="285"/>
      <c r="J75" s="284"/>
      <c r="K75" s="284"/>
      <c r="L75" s="284"/>
      <c r="M75" s="284"/>
      <c r="N75" s="284"/>
    </row>
    <row r="76" spans="1:20" x14ac:dyDescent="0.25">
      <c r="A76" s="286" t="s">
        <v>95</v>
      </c>
      <c r="B76" s="323"/>
      <c r="C76" s="323"/>
      <c r="D76" s="323"/>
      <c r="E76" s="323"/>
      <c r="F76" s="323"/>
      <c r="G76" s="323"/>
      <c r="H76" s="284"/>
      <c r="I76" s="285"/>
      <c r="J76" s="284"/>
      <c r="K76" s="284"/>
      <c r="L76" s="284"/>
      <c r="M76" s="284"/>
      <c r="N76" s="284"/>
    </row>
    <row r="77" spans="1:20" x14ac:dyDescent="0.25">
      <c r="A77" s="286"/>
      <c r="B77" s="322"/>
      <c r="C77" s="322"/>
      <c r="D77" s="322"/>
      <c r="E77" s="322"/>
      <c r="F77" s="322"/>
      <c r="G77" s="322"/>
      <c r="H77" s="284"/>
      <c r="I77" s="285"/>
      <c r="J77" s="284"/>
      <c r="K77" s="284"/>
      <c r="L77" s="284"/>
      <c r="M77" s="284"/>
      <c r="N77" s="284"/>
    </row>
    <row r="78" spans="1:20" x14ac:dyDescent="0.25">
      <c r="A78" s="286" t="s">
        <v>96</v>
      </c>
      <c r="B78" s="323"/>
      <c r="C78" s="323"/>
      <c r="D78" s="323"/>
      <c r="E78" s="323"/>
      <c r="F78" s="323"/>
      <c r="G78" s="323"/>
      <c r="H78" s="284"/>
      <c r="I78" s="285"/>
      <c r="J78" s="284"/>
      <c r="K78" s="284"/>
      <c r="L78" s="284"/>
      <c r="M78" s="284"/>
      <c r="N78" s="284"/>
    </row>
    <row r="79" spans="1:20" x14ac:dyDescent="0.25">
      <c r="A79" s="290"/>
      <c r="B79"/>
      <c r="C79" s="284"/>
      <c r="D79" s="289"/>
      <c r="E79" s="285"/>
      <c r="F79" s="284"/>
      <c r="G79" s="285"/>
      <c r="H79" s="284"/>
      <c r="I79" s="285"/>
      <c r="J79" s="284"/>
      <c r="K79" s="284"/>
      <c r="L79" s="284"/>
      <c r="M79" s="284"/>
      <c r="N79" s="284"/>
    </row>
    <row r="80" spans="1:20" x14ac:dyDescent="0.25">
      <c r="A80" s="288" t="s">
        <v>97</v>
      </c>
      <c r="B80"/>
      <c r="C80" s="284"/>
      <c r="D80" s="289"/>
      <c r="E80" s="285"/>
      <c r="F80" s="284"/>
      <c r="G80" s="285"/>
      <c r="H80" s="284"/>
      <c r="I80" s="285"/>
      <c r="J80" s="284"/>
      <c r="K80" s="284"/>
      <c r="L80" s="284"/>
      <c r="M80" s="284"/>
      <c r="N80" s="284"/>
    </row>
    <row r="81" spans="1:14" x14ac:dyDescent="0.25">
      <c r="A81" s="288" t="s">
        <v>98</v>
      </c>
      <c r="B81"/>
      <c r="C81" s="284"/>
      <c r="D81" s="289"/>
      <c r="E81" s="285"/>
      <c r="F81" s="284"/>
      <c r="G81" s="285"/>
      <c r="H81" s="284"/>
      <c r="I81" s="285"/>
      <c r="J81" s="284"/>
      <c r="K81" s="284"/>
      <c r="L81" s="284"/>
      <c r="M81" s="284"/>
      <c r="N81" s="284"/>
    </row>
    <row r="82" spans="1:14" x14ac:dyDescent="0.25">
      <c r="A82" s="284"/>
      <c r="B82" s="284"/>
      <c r="C82" s="284"/>
      <c r="D82" s="289"/>
      <c r="E82" s="285"/>
      <c r="F82" s="284"/>
      <c r="G82" s="285"/>
      <c r="H82" s="284"/>
      <c r="I82" s="285"/>
      <c r="J82" s="284"/>
      <c r="K82" s="284"/>
      <c r="L82" s="284"/>
      <c r="M82" s="284"/>
      <c r="N82" s="284"/>
    </row>
  </sheetData>
  <sheetProtection algorithmName="SHA-512" hashValue="FRacc1phBYuk4wEZxOJ6wougiUun+22i62yka1DgB3I/OhN7tIJtVbGw12RqIuQWYozR8Wd8vHwrHbx0J7bPAg==" saltValue="Luo+rSkzumes03g/oMLvOA==" spinCount="100000" sheet="1" objects="1" scenarios="1" selectLockedCells="1"/>
  <mergeCells count="27">
    <mergeCell ref="B8:E8"/>
    <mergeCell ref="A31:R31"/>
    <mergeCell ref="A32:C33"/>
    <mergeCell ref="D32:D33"/>
    <mergeCell ref="E32:H32"/>
    <mergeCell ref="I32:L32"/>
    <mergeCell ref="M32:P32"/>
    <mergeCell ref="R32:R34"/>
    <mergeCell ref="E33:F33"/>
    <mergeCell ref="I33:J33"/>
    <mergeCell ref="K33:L33"/>
    <mergeCell ref="M33:N33"/>
    <mergeCell ref="O33:P33"/>
    <mergeCell ref="G33:H33"/>
    <mergeCell ref="B72:G74"/>
    <mergeCell ref="B75:G76"/>
    <mergeCell ref="B77:G78"/>
    <mergeCell ref="Q35:Q53"/>
    <mergeCell ref="B38:B39"/>
    <mergeCell ref="B41:B44"/>
    <mergeCell ref="B45:B48"/>
    <mergeCell ref="B49:B52"/>
    <mergeCell ref="B56:G57"/>
    <mergeCell ref="B58:G59"/>
    <mergeCell ref="B60:G61"/>
    <mergeCell ref="B67:G68"/>
    <mergeCell ref="B69:G70"/>
  </mergeCells>
  <conditionalFormatting sqref="E54 I54 M54">
    <cfRule type="cellIs" dxfId="3" priority="1" operator="notEqual">
      <formula>$D$19</formula>
    </cfRule>
  </conditionalFormatting>
  <pageMargins left="0.70866141732283472" right="0.70866141732283472" top="0.74803149606299213" bottom="0.74803149606299213" header="0.31496062992125984" footer="0.31496062992125984"/>
  <pageSetup paperSize="8" scale="65" orientation="landscape" r:id="rId1"/>
  <headerFooter>
    <oddFooter>&amp;C&amp;A</oddFooter>
  </headerFooter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CD4442B7-03D1-470D-B920-9F4563261D60}">
          <x14:formula1>
            <xm:f>x!$A$2:$A$8</xm:f>
          </x14:formula1>
          <xm:sqref>B24:B28 B14:B18</xm:sqref>
        </x14:dataValidation>
        <x14:dataValidation type="list" allowBlank="1" showInputMessage="1" showErrorMessage="1" xr:uid="{8033B158-6D91-4BE3-8C94-C5324D48F3AB}">
          <x14:formula1>
            <xm:f>x!$B$2:$B$8</xm:f>
          </x14:formula1>
          <xm:sqref>C24:C28 C14:C18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99DCB2-4998-4A67-B4CA-435F98713E95}">
  <dimension ref="A1:C102"/>
  <sheetViews>
    <sheetView topLeftCell="A49" workbookViewId="0">
      <selection activeCell="B64" sqref="B64"/>
    </sheetView>
  </sheetViews>
  <sheetFormatPr defaultRowHeight="15" x14ac:dyDescent="0.25"/>
  <cols>
    <col min="1" max="1" width="9.42578125" bestFit="1" customWidth="1"/>
    <col min="2" max="2" width="9.42578125" customWidth="1"/>
    <col min="3" max="3" width="9" customWidth="1"/>
  </cols>
  <sheetData>
    <row r="1" spans="1:3" x14ac:dyDescent="0.25">
      <c r="A1" t="s">
        <v>33</v>
      </c>
      <c r="B1" t="s">
        <v>34</v>
      </c>
      <c r="C1" t="s">
        <v>19</v>
      </c>
    </row>
    <row r="2" spans="1:3" x14ac:dyDescent="0.25">
      <c r="A2">
        <v>0</v>
      </c>
      <c r="B2">
        <f t="shared" ref="B2:B33" si="0">A3-1</f>
        <v>32</v>
      </c>
      <c r="C2">
        <v>100</v>
      </c>
    </row>
    <row r="3" spans="1:3" x14ac:dyDescent="0.25">
      <c r="A3">
        <f>A2+33</f>
        <v>33</v>
      </c>
      <c r="B3">
        <f t="shared" si="0"/>
        <v>65</v>
      </c>
      <c r="C3">
        <v>99</v>
      </c>
    </row>
    <row r="4" spans="1:3" x14ac:dyDescent="0.25">
      <c r="A4">
        <f t="shared" ref="A4:A67" si="1">A3+33</f>
        <v>66</v>
      </c>
      <c r="B4">
        <f t="shared" si="0"/>
        <v>98</v>
      </c>
      <c r="C4">
        <v>98</v>
      </c>
    </row>
    <row r="5" spans="1:3" x14ac:dyDescent="0.25">
      <c r="A5">
        <f t="shared" si="1"/>
        <v>99</v>
      </c>
      <c r="B5">
        <f t="shared" si="0"/>
        <v>131</v>
      </c>
      <c r="C5">
        <v>97</v>
      </c>
    </row>
    <row r="6" spans="1:3" x14ac:dyDescent="0.25">
      <c r="A6">
        <f t="shared" si="1"/>
        <v>132</v>
      </c>
      <c r="B6">
        <f t="shared" si="0"/>
        <v>164</v>
      </c>
      <c r="C6">
        <v>96</v>
      </c>
    </row>
    <row r="7" spans="1:3" x14ac:dyDescent="0.25">
      <c r="A7">
        <f t="shared" si="1"/>
        <v>165</v>
      </c>
      <c r="B7">
        <f t="shared" si="0"/>
        <v>197</v>
      </c>
      <c r="C7">
        <v>95</v>
      </c>
    </row>
    <row r="8" spans="1:3" x14ac:dyDescent="0.25">
      <c r="A8">
        <f t="shared" si="1"/>
        <v>198</v>
      </c>
      <c r="B8">
        <f t="shared" si="0"/>
        <v>230</v>
      </c>
      <c r="C8">
        <v>94</v>
      </c>
    </row>
    <row r="9" spans="1:3" x14ac:dyDescent="0.25">
      <c r="A9">
        <f t="shared" si="1"/>
        <v>231</v>
      </c>
      <c r="B9">
        <f t="shared" si="0"/>
        <v>263</v>
      </c>
      <c r="C9">
        <v>93</v>
      </c>
    </row>
    <row r="10" spans="1:3" x14ac:dyDescent="0.25">
      <c r="A10">
        <f t="shared" si="1"/>
        <v>264</v>
      </c>
      <c r="B10">
        <f t="shared" si="0"/>
        <v>296</v>
      </c>
      <c r="C10">
        <v>92</v>
      </c>
    </row>
    <row r="11" spans="1:3" x14ac:dyDescent="0.25">
      <c r="A11">
        <f t="shared" si="1"/>
        <v>297</v>
      </c>
      <c r="B11">
        <f t="shared" si="0"/>
        <v>329</v>
      </c>
      <c r="C11">
        <v>91</v>
      </c>
    </row>
    <row r="12" spans="1:3" x14ac:dyDescent="0.25">
      <c r="A12">
        <f t="shared" si="1"/>
        <v>330</v>
      </c>
      <c r="B12">
        <f t="shared" si="0"/>
        <v>362</v>
      </c>
      <c r="C12">
        <v>90</v>
      </c>
    </row>
    <row r="13" spans="1:3" x14ac:dyDescent="0.25">
      <c r="A13">
        <f t="shared" si="1"/>
        <v>363</v>
      </c>
      <c r="B13">
        <f t="shared" si="0"/>
        <v>395</v>
      </c>
      <c r="C13">
        <v>89</v>
      </c>
    </row>
    <row r="14" spans="1:3" x14ac:dyDescent="0.25">
      <c r="A14">
        <f t="shared" si="1"/>
        <v>396</v>
      </c>
      <c r="B14">
        <f t="shared" si="0"/>
        <v>428</v>
      </c>
      <c r="C14">
        <v>88</v>
      </c>
    </row>
    <row r="15" spans="1:3" x14ac:dyDescent="0.25">
      <c r="A15">
        <f t="shared" si="1"/>
        <v>429</v>
      </c>
      <c r="B15">
        <f t="shared" si="0"/>
        <v>461</v>
      </c>
      <c r="C15">
        <v>87</v>
      </c>
    </row>
    <row r="16" spans="1:3" x14ac:dyDescent="0.25">
      <c r="A16">
        <f t="shared" si="1"/>
        <v>462</v>
      </c>
      <c r="B16">
        <f t="shared" si="0"/>
        <v>494</v>
      </c>
      <c r="C16">
        <v>86</v>
      </c>
    </row>
    <row r="17" spans="1:3" x14ac:dyDescent="0.25">
      <c r="A17">
        <f t="shared" si="1"/>
        <v>495</v>
      </c>
      <c r="B17">
        <f t="shared" si="0"/>
        <v>527</v>
      </c>
      <c r="C17">
        <v>85</v>
      </c>
    </row>
    <row r="18" spans="1:3" x14ac:dyDescent="0.25">
      <c r="A18">
        <f t="shared" si="1"/>
        <v>528</v>
      </c>
      <c r="B18">
        <f t="shared" si="0"/>
        <v>560</v>
      </c>
      <c r="C18">
        <v>84</v>
      </c>
    </row>
    <row r="19" spans="1:3" x14ac:dyDescent="0.25">
      <c r="A19">
        <f t="shared" si="1"/>
        <v>561</v>
      </c>
      <c r="B19">
        <f t="shared" si="0"/>
        <v>593</v>
      </c>
      <c r="C19">
        <v>83</v>
      </c>
    </row>
    <row r="20" spans="1:3" x14ac:dyDescent="0.25">
      <c r="A20">
        <f t="shared" si="1"/>
        <v>594</v>
      </c>
      <c r="B20">
        <f t="shared" si="0"/>
        <v>626</v>
      </c>
      <c r="C20">
        <v>82</v>
      </c>
    </row>
    <row r="21" spans="1:3" x14ac:dyDescent="0.25">
      <c r="A21">
        <f t="shared" si="1"/>
        <v>627</v>
      </c>
      <c r="B21">
        <f t="shared" si="0"/>
        <v>659</v>
      </c>
      <c r="C21">
        <v>81</v>
      </c>
    </row>
    <row r="22" spans="1:3" x14ac:dyDescent="0.25">
      <c r="A22">
        <f t="shared" si="1"/>
        <v>660</v>
      </c>
      <c r="B22">
        <f t="shared" si="0"/>
        <v>692</v>
      </c>
      <c r="C22">
        <v>80</v>
      </c>
    </row>
    <row r="23" spans="1:3" x14ac:dyDescent="0.25">
      <c r="A23">
        <f t="shared" si="1"/>
        <v>693</v>
      </c>
      <c r="B23">
        <f t="shared" si="0"/>
        <v>725</v>
      </c>
      <c r="C23">
        <v>79</v>
      </c>
    </row>
    <row r="24" spans="1:3" x14ac:dyDescent="0.25">
      <c r="A24">
        <f t="shared" si="1"/>
        <v>726</v>
      </c>
      <c r="B24">
        <f t="shared" si="0"/>
        <v>758</v>
      </c>
      <c r="C24">
        <v>78</v>
      </c>
    </row>
    <row r="25" spans="1:3" x14ac:dyDescent="0.25">
      <c r="A25">
        <f t="shared" si="1"/>
        <v>759</v>
      </c>
      <c r="B25">
        <f t="shared" si="0"/>
        <v>791</v>
      </c>
      <c r="C25">
        <v>77</v>
      </c>
    </row>
    <row r="26" spans="1:3" x14ac:dyDescent="0.25">
      <c r="A26">
        <f t="shared" si="1"/>
        <v>792</v>
      </c>
      <c r="B26">
        <f t="shared" si="0"/>
        <v>824</v>
      </c>
      <c r="C26">
        <v>76</v>
      </c>
    </row>
    <row r="27" spans="1:3" x14ac:dyDescent="0.25">
      <c r="A27">
        <f t="shared" si="1"/>
        <v>825</v>
      </c>
      <c r="B27">
        <f t="shared" si="0"/>
        <v>857</v>
      </c>
      <c r="C27">
        <v>75</v>
      </c>
    </row>
    <row r="28" spans="1:3" x14ac:dyDescent="0.25">
      <c r="A28">
        <f t="shared" si="1"/>
        <v>858</v>
      </c>
      <c r="B28">
        <f t="shared" si="0"/>
        <v>890</v>
      </c>
      <c r="C28">
        <v>74</v>
      </c>
    </row>
    <row r="29" spans="1:3" x14ac:dyDescent="0.25">
      <c r="A29">
        <f t="shared" si="1"/>
        <v>891</v>
      </c>
      <c r="B29">
        <f t="shared" si="0"/>
        <v>923</v>
      </c>
      <c r="C29">
        <v>73</v>
      </c>
    </row>
    <row r="30" spans="1:3" x14ac:dyDescent="0.25">
      <c r="A30">
        <f t="shared" si="1"/>
        <v>924</v>
      </c>
      <c r="B30">
        <f t="shared" si="0"/>
        <v>956</v>
      </c>
      <c r="C30">
        <v>72</v>
      </c>
    </row>
    <row r="31" spans="1:3" x14ac:dyDescent="0.25">
      <c r="A31">
        <f t="shared" si="1"/>
        <v>957</v>
      </c>
      <c r="B31">
        <f t="shared" si="0"/>
        <v>989</v>
      </c>
      <c r="C31">
        <v>71</v>
      </c>
    </row>
    <row r="32" spans="1:3" x14ac:dyDescent="0.25">
      <c r="A32">
        <f t="shared" si="1"/>
        <v>990</v>
      </c>
      <c r="B32">
        <f t="shared" si="0"/>
        <v>1022</v>
      </c>
      <c r="C32">
        <v>70</v>
      </c>
    </row>
    <row r="33" spans="1:3" x14ac:dyDescent="0.25">
      <c r="A33">
        <f t="shared" si="1"/>
        <v>1023</v>
      </c>
      <c r="B33">
        <f t="shared" si="0"/>
        <v>1055</v>
      </c>
      <c r="C33">
        <v>69</v>
      </c>
    </row>
    <row r="34" spans="1:3" x14ac:dyDescent="0.25">
      <c r="A34">
        <f t="shared" si="1"/>
        <v>1056</v>
      </c>
      <c r="B34">
        <f t="shared" ref="B34:B65" si="2">A35-1</f>
        <v>1088</v>
      </c>
      <c r="C34">
        <v>68</v>
      </c>
    </row>
    <row r="35" spans="1:3" x14ac:dyDescent="0.25">
      <c r="A35">
        <f t="shared" si="1"/>
        <v>1089</v>
      </c>
      <c r="B35">
        <f t="shared" si="2"/>
        <v>1121</v>
      </c>
      <c r="C35">
        <v>67</v>
      </c>
    </row>
    <row r="36" spans="1:3" x14ac:dyDescent="0.25">
      <c r="A36">
        <f t="shared" si="1"/>
        <v>1122</v>
      </c>
      <c r="B36">
        <f t="shared" si="2"/>
        <v>1154</v>
      </c>
      <c r="C36">
        <v>66</v>
      </c>
    </row>
    <row r="37" spans="1:3" x14ac:dyDescent="0.25">
      <c r="A37">
        <f t="shared" si="1"/>
        <v>1155</v>
      </c>
      <c r="B37">
        <f t="shared" si="2"/>
        <v>1187</v>
      </c>
      <c r="C37">
        <v>65</v>
      </c>
    </row>
    <row r="38" spans="1:3" x14ac:dyDescent="0.25">
      <c r="A38">
        <f t="shared" si="1"/>
        <v>1188</v>
      </c>
      <c r="B38">
        <f t="shared" si="2"/>
        <v>1220</v>
      </c>
      <c r="C38">
        <v>64</v>
      </c>
    </row>
    <row r="39" spans="1:3" x14ac:dyDescent="0.25">
      <c r="A39">
        <f t="shared" si="1"/>
        <v>1221</v>
      </c>
      <c r="B39">
        <f t="shared" si="2"/>
        <v>1253</v>
      </c>
      <c r="C39">
        <v>63</v>
      </c>
    </row>
    <row r="40" spans="1:3" x14ac:dyDescent="0.25">
      <c r="A40">
        <f t="shared" si="1"/>
        <v>1254</v>
      </c>
      <c r="B40">
        <f t="shared" si="2"/>
        <v>1286</v>
      </c>
      <c r="C40">
        <v>62</v>
      </c>
    </row>
    <row r="41" spans="1:3" x14ac:dyDescent="0.25">
      <c r="A41">
        <f t="shared" si="1"/>
        <v>1287</v>
      </c>
      <c r="B41">
        <f t="shared" si="2"/>
        <v>1319</v>
      </c>
      <c r="C41">
        <v>61</v>
      </c>
    </row>
    <row r="42" spans="1:3" x14ac:dyDescent="0.25">
      <c r="A42">
        <f t="shared" si="1"/>
        <v>1320</v>
      </c>
      <c r="B42">
        <f t="shared" si="2"/>
        <v>1352</v>
      </c>
      <c r="C42">
        <v>60</v>
      </c>
    </row>
    <row r="43" spans="1:3" x14ac:dyDescent="0.25">
      <c r="A43">
        <f t="shared" si="1"/>
        <v>1353</v>
      </c>
      <c r="B43">
        <f t="shared" si="2"/>
        <v>1385</v>
      </c>
      <c r="C43">
        <v>59</v>
      </c>
    </row>
    <row r="44" spans="1:3" x14ac:dyDescent="0.25">
      <c r="A44">
        <f t="shared" si="1"/>
        <v>1386</v>
      </c>
      <c r="B44">
        <f t="shared" si="2"/>
        <v>1418</v>
      </c>
      <c r="C44">
        <v>58</v>
      </c>
    </row>
    <row r="45" spans="1:3" x14ac:dyDescent="0.25">
      <c r="A45">
        <f t="shared" si="1"/>
        <v>1419</v>
      </c>
      <c r="B45">
        <f t="shared" si="2"/>
        <v>1451</v>
      </c>
      <c r="C45">
        <v>57</v>
      </c>
    </row>
    <row r="46" spans="1:3" x14ac:dyDescent="0.25">
      <c r="A46">
        <f t="shared" si="1"/>
        <v>1452</v>
      </c>
      <c r="B46">
        <f t="shared" si="2"/>
        <v>1484</v>
      </c>
      <c r="C46">
        <v>56</v>
      </c>
    </row>
    <row r="47" spans="1:3" x14ac:dyDescent="0.25">
      <c r="A47">
        <f t="shared" si="1"/>
        <v>1485</v>
      </c>
      <c r="B47">
        <f t="shared" si="2"/>
        <v>1517</v>
      </c>
      <c r="C47">
        <v>55</v>
      </c>
    </row>
    <row r="48" spans="1:3" x14ac:dyDescent="0.25">
      <c r="A48">
        <f t="shared" si="1"/>
        <v>1518</v>
      </c>
      <c r="B48">
        <f t="shared" si="2"/>
        <v>1550</v>
      </c>
      <c r="C48">
        <v>54</v>
      </c>
    </row>
    <row r="49" spans="1:3" x14ac:dyDescent="0.25">
      <c r="A49">
        <f t="shared" si="1"/>
        <v>1551</v>
      </c>
      <c r="B49">
        <f t="shared" si="2"/>
        <v>1583</v>
      </c>
      <c r="C49">
        <v>53</v>
      </c>
    </row>
    <row r="50" spans="1:3" x14ac:dyDescent="0.25">
      <c r="A50">
        <f t="shared" si="1"/>
        <v>1584</v>
      </c>
      <c r="B50">
        <f t="shared" si="2"/>
        <v>1616</v>
      </c>
      <c r="C50">
        <v>52</v>
      </c>
    </row>
    <row r="51" spans="1:3" x14ac:dyDescent="0.25">
      <c r="A51">
        <f t="shared" si="1"/>
        <v>1617</v>
      </c>
      <c r="B51">
        <f t="shared" si="2"/>
        <v>1649</v>
      </c>
      <c r="C51">
        <v>51</v>
      </c>
    </row>
    <row r="52" spans="1:3" x14ac:dyDescent="0.25">
      <c r="A52">
        <f t="shared" si="1"/>
        <v>1650</v>
      </c>
      <c r="B52">
        <f t="shared" si="2"/>
        <v>1682</v>
      </c>
      <c r="C52">
        <v>50</v>
      </c>
    </row>
    <row r="53" spans="1:3" x14ac:dyDescent="0.25">
      <c r="A53">
        <f t="shared" si="1"/>
        <v>1683</v>
      </c>
      <c r="B53">
        <f t="shared" si="2"/>
        <v>1715</v>
      </c>
      <c r="C53">
        <v>49</v>
      </c>
    </row>
    <row r="54" spans="1:3" x14ac:dyDescent="0.25">
      <c r="A54">
        <f t="shared" si="1"/>
        <v>1716</v>
      </c>
      <c r="B54">
        <f t="shared" si="2"/>
        <v>1748</v>
      </c>
      <c r="C54">
        <v>48</v>
      </c>
    </row>
    <row r="55" spans="1:3" x14ac:dyDescent="0.25">
      <c r="A55">
        <f t="shared" si="1"/>
        <v>1749</v>
      </c>
      <c r="B55">
        <f t="shared" si="2"/>
        <v>1781</v>
      </c>
      <c r="C55">
        <v>47</v>
      </c>
    </row>
    <row r="56" spans="1:3" x14ac:dyDescent="0.25">
      <c r="A56">
        <f t="shared" si="1"/>
        <v>1782</v>
      </c>
      <c r="B56">
        <f t="shared" si="2"/>
        <v>1814</v>
      </c>
      <c r="C56">
        <v>46</v>
      </c>
    </row>
    <row r="57" spans="1:3" x14ac:dyDescent="0.25">
      <c r="A57">
        <f t="shared" si="1"/>
        <v>1815</v>
      </c>
      <c r="B57">
        <f t="shared" si="2"/>
        <v>1847</v>
      </c>
      <c r="C57">
        <v>45</v>
      </c>
    </row>
    <row r="58" spans="1:3" x14ac:dyDescent="0.25">
      <c r="A58">
        <f t="shared" si="1"/>
        <v>1848</v>
      </c>
      <c r="B58">
        <f t="shared" si="2"/>
        <v>1880</v>
      </c>
      <c r="C58">
        <v>44</v>
      </c>
    </row>
    <row r="59" spans="1:3" x14ac:dyDescent="0.25">
      <c r="A59">
        <f t="shared" si="1"/>
        <v>1881</v>
      </c>
      <c r="B59">
        <f t="shared" si="2"/>
        <v>1913</v>
      </c>
      <c r="C59">
        <v>43</v>
      </c>
    </row>
    <row r="60" spans="1:3" x14ac:dyDescent="0.25">
      <c r="A60">
        <f t="shared" si="1"/>
        <v>1914</v>
      </c>
      <c r="B60">
        <f t="shared" si="2"/>
        <v>1946</v>
      </c>
      <c r="C60">
        <v>42</v>
      </c>
    </row>
    <row r="61" spans="1:3" x14ac:dyDescent="0.25">
      <c r="A61">
        <f t="shared" si="1"/>
        <v>1947</v>
      </c>
      <c r="B61">
        <f t="shared" si="2"/>
        <v>1979</v>
      </c>
      <c r="C61">
        <v>41</v>
      </c>
    </row>
    <row r="62" spans="1:3" x14ac:dyDescent="0.25">
      <c r="A62">
        <f t="shared" si="1"/>
        <v>1980</v>
      </c>
      <c r="B62">
        <f t="shared" si="2"/>
        <v>2012</v>
      </c>
      <c r="C62">
        <v>40</v>
      </c>
    </row>
    <row r="63" spans="1:3" x14ac:dyDescent="0.25">
      <c r="A63">
        <f t="shared" si="1"/>
        <v>2013</v>
      </c>
      <c r="B63">
        <f t="shared" si="2"/>
        <v>2045</v>
      </c>
      <c r="C63">
        <v>39</v>
      </c>
    </row>
    <row r="64" spans="1:3" x14ac:dyDescent="0.25">
      <c r="A64">
        <f t="shared" si="1"/>
        <v>2046</v>
      </c>
      <c r="B64">
        <f t="shared" si="2"/>
        <v>2078</v>
      </c>
      <c r="C64">
        <v>38</v>
      </c>
    </row>
    <row r="65" spans="1:3" x14ac:dyDescent="0.25">
      <c r="A65">
        <f t="shared" si="1"/>
        <v>2079</v>
      </c>
      <c r="B65">
        <f t="shared" si="2"/>
        <v>2111</v>
      </c>
      <c r="C65">
        <v>37</v>
      </c>
    </row>
    <row r="66" spans="1:3" x14ac:dyDescent="0.25">
      <c r="A66">
        <f t="shared" si="1"/>
        <v>2112</v>
      </c>
      <c r="B66">
        <f t="shared" ref="B66:B100" si="3">A67-1</f>
        <v>2144</v>
      </c>
      <c r="C66">
        <v>36</v>
      </c>
    </row>
    <row r="67" spans="1:3" x14ac:dyDescent="0.25">
      <c r="A67">
        <f t="shared" si="1"/>
        <v>2145</v>
      </c>
      <c r="B67">
        <f t="shared" si="3"/>
        <v>2177</v>
      </c>
      <c r="C67">
        <v>35</v>
      </c>
    </row>
    <row r="68" spans="1:3" x14ac:dyDescent="0.25">
      <c r="A68">
        <f t="shared" ref="A68:A102" si="4">A67+33</f>
        <v>2178</v>
      </c>
      <c r="B68">
        <f t="shared" si="3"/>
        <v>2210</v>
      </c>
      <c r="C68">
        <v>34</v>
      </c>
    </row>
    <row r="69" spans="1:3" x14ac:dyDescent="0.25">
      <c r="A69">
        <f t="shared" si="4"/>
        <v>2211</v>
      </c>
      <c r="B69">
        <f t="shared" si="3"/>
        <v>2243</v>
      </c>
      <c r="C69">
        <v>33</v>
      </c>
    </row>
    <row r="70" spans="1:3" x14ac:dyDescent="0.25">
      <c r="A70">
        <f t="shared" si="4"/>
        <v>2244</v>
      </c>
      <c r="B70">
        <f t="shared" si="3"/>
        <v>2276</v>
      </c>
      <c r="C70">
        <v>32</v>
      </c>
    </row>
    <row r="71" spans="1:3" x14ac:dyDescent="0.25">
      <c r="A71">
        <f t="shared" si="4"/>
        <v>2277</v>
      </c>
      <c r="B71">
        <f t="shared" si="3"/>
        <v>2309</v>
      </c>
      <c r="C71">
        <v>31</v>
      </c>
    </row>
    <row r="72" spans="1:3" x14ac:dyDescent="0.25">
      <c r="A72">
        <f t="shared" si="4"/>
        <v>2310</v>
      </c>
      <c r="B72">
        <f t="shared" si="3"/>
        <v>2342</v>
      </c>
      <c r="C72">
        <v>30</v>
      </c>
    </row>
    <row r="73" spans="1:3" x14ac:dyDescent="0.25">
      <c r="A73">
        <f t="shared" si="4"/>
        <v>2343</v>
      </c>
      <c r="B73">
        <f t="shared" si="3"/>
        <v>2375</v>
      </c>
      <c r="C73">
        <v>29</v>
      </c>
    </row>
    <row r="74" spans="1:3" x14ac:dyDescent="0.25">
      <c r="A74">
        <f t="shared" si="4"/>
        <v>2376</v>
      </c>
      <c r="B74">
        <f t="shared" si="3"/>
        <v>2408</v>
      </c>
      <c r="C74">
        <v>28</v>
      </c>
    </row>
    <row r="75" spans="1:3" x14ac:dyDescent="0.25">
      <c r="A75">
        <f t="shared" si="4"/>
        <v>2409</v>
      </c>
      <c r="B75">
        <f t="shared" si="3"/>
        <v>2441</v>
      </c>
      <c r="C75">
        <v>27</v>
      </c>
    </row>
    <row r="76" spans="1:3" x14ac:dyDescent="0.25">
      <c r="A76">
        <f t="shared" si="4"/>
        <v>2442</v>
      </c>
      <c r="B76">
        <f t="shared" si="3"/>
        <v>2474</v>
      </c>
      <c r="C76">
        <v>26</v>
      </c>
    </row>
    <row r="77" spans="1:3" x14ac:dyDescent="0.25">
      <c r="A77">
        <f t="shared" si="4"/>
        <v>2475</v>
      </c>
      <c r="B77">
        <f t="shared" si="3"/>
        <v>2507</v>
      </c>
      <c r="C77">
        <v>25</v>
      </c>
    </row>
    <row r="78" spans="1:3" x14ac:dyDescent="0.25">
      <c r="A78">
        <f t="shared" si="4"/>
        <v>2508</v>
      </c>
      <c r="B78">
        <f t="shared" si="3"/>
        <v>2540</v>
      </c>
      <c r="C78">
        <v>24</v>
      </c>
    </row>
    <row r="79" spans="1:3" x14ac:dyDescent="0.25">
      <c r="A79">
        <f t="shared" si="4"/>
        <v>2541</v>
      </c>
      <c r="B79">
        <f t="shared" si="3"/>
        <v>2573</v>
      </c>
      <c r="C79">
        <v>23</v>
      </c>
    </row>
    <row r="80" spans="1:3" x14ac:dyDescent="0.25">
      <c r="A80">
        <f t="shared" si="4"/>
        <v>2574</v>
      </c>
      <c r="B80">
        <f t="shared" si="3"/>
        <v>2606</v>
      </c>
      <c r="C80">
        <v>22</v>
      </c>
    </row>
    <row r="81" spans="1:3" x14ac:dyDescent="0.25">
      <c r="A81">
        <f t="shared" si="4"/>
        <v>2607</v>
      </c>
      <c r="B81">
        <f t="shared" si="3"/>
        <v>2639</v>
      </c>
      <c r="C81">
        <v>21</v>
      </c>
    </row>
    <row r="82" spans="1:3" x14ac:dyDescent="0.25">
      <c r="A82">
        <f t="shared" si="4"/>
        <v>2640</v>
      </c>
      <c r="B82">
        <f t="shared" si="3"/>
        <v>2672</v>
      </c>
      <c r="C82">
        <v>20</v>
      </c>
    </row>
    <row r="83" spans="1:3" x14ac:dyDescent="0.25">
      <c r="A83">
        <f t="shared" si="4"/>
        <v>2673</v>
      </c>
      <c r="B83">
        <f t="shared" si="3"/>
        <v>2705</v>
      </c>
      <c r="C83">
        <v>19</v>
      </c>
    </row>
    <row r="84" spans="1:3" x14ac:dyDescent="0.25">
      <c r="A84">
        <f t="shared" si="4"/>
        <v>2706</v>
      </c>
      <c r="B84">
        <f t="shared" si="3"/>
        <v>2738</v>
      </c>
      <c r="C84">
        <v>18</v>
      </c>
    </row>
    <row r="85" spans="1:3" x14ac:dyDescent="0.25">
      <c r="A85">
        <f t="shared" si="4"/>
        <v>2739</v>
      </c>
      <c r="B85">
        <f t="shared" si="3"/>
        <v>2771</v>
      </c>
      <c r="C85">
        <v>17</v>
      </c>
    </row>
    <row r="86" spans="1:3" x14ac:dyDescent="0.25">
      <c r="A86">
        <f t="shared" si="4"/>
        <v>2772</v>
      </c>
      <c r="B86">
        <f t="shared" si="3"/>
        <v>2804</v>
      </c>
      <c r="C86">
        <v>16</v>
      </c>
    </row>
    <row r="87" spans="1:3" x14ac:dyDescent="0.25">
      <c r="A87">
        <f t="shared" si="4"/>
        <v>2805</v>
      </c>
      <c r="B87">
        <f t="shared" si="3"/>
        <v>2837</v>
      </c>
      <c r="C87">
        <v>15</v>
      </c>
    </row>
    <row r="88" spans="1:3" x14ac:dyDescent="0.25">
      <c r="A88">
        <f t="shared" si="4"/>
        <v>2838</v>
      </c>
      <c r="B88">
        <f t="shared" si="3"/>
        <v>2870</v>
      </c>
      <c r="C88">
        <v>14</v>
      </c>
    </row>
    <row r="89" spans="1:3" x14ac:dyDescent="0.25">
      <c r="A89">
        <f t="shared" si="4"/>
        <v>2871</v>
      </c>
      <c r="B89">
        <f t="shared" si="3"/>
        <v>2903</v>
      </c>
      <c r="C89">
        <v>13</v>
      </c>
    </row>
    <row r="90" spans="1:3" x14ac:dyDescent="0.25">
      <c r="A90">
        <f t="shared" si="4"/>
        <v>2904</v>
      </c>
      <c r="B90">
        <f t="shared" si="3"/>
        <v>2936</v>
      </c>
      <c r="C90">
        <v>12</v>
      </c>
    </row>
    <row r="91" spans="1:3" x14ac:dyDescent="0.25">
      <c r="A91">
        <f t="shared" si="4"/>
        <v>2937</v>
      </c>
      <c r="B91">
        <f t="shared" si="3"/>
        <v>2969</v>
      </c>
      <c r="C91">
        <v>11</v>
      </c>
    </row>
    <row r="92" spans="1:3" x14ac:dyDescent="0.25">
      <c r="A92">
        <f t="shared" si="4"/>
        <v>2970</v>
      </c>
      <c r="B92">
        <f t="shared" si="3"/>
        <v>3002</v>
      </c>
      <c r="C92">
        <v>10</v>
      </c>
    </row>
    <row r="93" spans="1:3" x14ac:dyDescent="0.25">
      <c r="A93">
        <f t="shared" si="4"/>
        <v>3003</v>
      </c>
      <c r="B93">
        <f t="shared" si="3"/>
        <v>3035</v>
      </c>
      <c r="C93">
        <v>9</v>
      </c>
    </row>
    <row r="94" spans="1:3" x14ac:dyDescent="0.25">
      <c r="A94">
        <f t="shared" si="4"/>
        <v>3036</v>
      </c>
      <c r="B94">
        <f t="shared" si="3"/>
        <v>3068</v>
      </c>
      <c r="C94">
        <v>8</v>
      </c>
    </row>
    <row r="95" spans="1:3" x14ac:dyDescent="0.25">
      <c r="A95">
        <f t="shared" si="4"/>
        <v>3069</v>
      </c>
      <c r="B95">
        <f t="shared" si="3"/>
        <v>3101</v>
      </c>
      <c r="C95">
        <v>7</v>
      </c>
    </row>
    <row r="96" spans="1:3" x14ac:dyDescent="0.25">
      <c r="A96">
        <f t="shared" si="4"/>
        <v>3102</v>
      </c>
      <c r="B96">
        <f t="shared" si="3"/>
        <v>3134</v>
      </c>
      <c r="C96">
        <v>6</v>
      </c>
    </row>
    <row r="97" spans="1:3" x14ac:dyDescent="0.25">
      <c r="A97">
        <f t="shared" si="4"/>
        <v>3135</v>
      </c>
      <c r="B97">
        <f t="shared" si="3"/>
        <v>3167</v>
      </c>
      <c r="C97">
        <v>5</v>
      </c>
    </row>
    <row r="98" spans="1:3" x14ac:dyDescent="0.25">
      <c r="A98">
        <f t="shared" si="4"/>
        <v>3168</v>
      </c>
      <c r="B98">
        <f t="shared" si="3"/>
        <v>3200</v>
      </c>
      <c r="C98">
        <v>4</v>
      </c>
    </row>
    <row r="99" spans="1:3" x14ac:dyDescent="0.25">
      <c r="A99">
        <f t="shared" si="4"/>
        <v>3201</v>
      </c>
      <c r="B99">
        <f t="shared" si="3"/>
        <v>3233</v>
      </c>
      <c r="C99">
        <v>3</v>
      </c>
    </row>
    <row r="100" spans="1:3" x14ac:dyDescent="0.25">
      <c r="A100">
        <f t="shared" si="4"/>
        <v>3234</v>
      </c>
      <c r="B100">
        <f t="shared" si="3"/>
        <v>3266</v>
      </c>
      <c r="C100">
        <v>2</v>
      </c>
    </row>
    <row r="101" spans="1:3" x14ac:dyDescent="0.25">
      <c r="A101">
        <f t="shared" si="4"/>
        <v>3267</v>
      </c>
      <c r="B101">
        <f t="shared" ref="B101" si="5">A102-1</f>
        <v>3299</v>
      </c>
      <c r="C101">
        <v>1</v>
      </c>
    </row>
    <row r="102" spans="1:3" x14ac:dyDescent="0.25">
      <c r="A102">
        <f t="shared" si="4"/>
        <v>3300</v>
      </c>
      <c r="B102">
        <v>1000000000</v>
      </c>
      <c r="C102">
        <v>0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CFB916-A561-4075-95C2-3A1AD41FAFDF}">
  <dimension ref="A1:B14"/>
  <sheetViews>
    <sheetView workbookViewId="0">
      <selection activeCell="A23" sqref="A23"/>
    </sheetView>
  </sheetViews>
  <sheetFormatPr defaultRowHeight="15" x14ac:dyDescent="0.25"/>
  <cols>
    <col min="1" max="1" width="46.5703125" bestFit="1" customWidth="1"/>
    <col min="2" max="2" width="11.140625" customWidth="1"/>
  </cols>
  <sheetData>
    <row r="1" spans="1:2" x14ac:dyDescent="0.25">
      <c r="A1" s="58" t="s">
        <v>7</v>
      </c>
      <c r="B1" s="58" t="s">
        <v>6</v>
      </c>
    </row>
    <row r="2" spans="1:2" ht="14.45" customHeight="1" x14ac:dyDescent="0.25">
      <c r="A2" s="46" t="s">
        <v>18</v>
      </c>
      <c r="B2" s="46" t="s">
        <v>31</v>
      </c>
    </row>
    <row r="3" spans="1:2" ht="45" x14ac:dyDescent="0.25">
      <c r="A3" s="46" t="s">
        <v>20</v>
      </c>
      <c r="B3" s="46" t="s">
        <v>23</v>
      </c>
    </row>
    <row r="4" spans="1:2" x14ac:dyDescent="0.25">
      <c r="A4" s="46" t="s">
        <v>21</v>
      </c>
      <c r="B4" s="46" t="s">
        <v>0</v>
      </c>
    </row>
    <row r="5" spans="1:2" ht="30" x14ac:dyDescent="0.25">
      <c r="A5" s="90" t="s">
        <v>51</v>
      </c>
      <c r="B5" s="46" t="s">
        <v>1</v>
      </c>
    </row>
    <row r="6" spans="1:2" ht="14.45" customHeight="1" x14ac:dyDescent="0.25">
      <c r="A6" s="90" t="s">
        <v>52</v>
      </c>
      <c r="B6" s="46" t="s">
        <v>2</v>
      </c>
    </row>
    <row r="7" spans="1:2" x14ac:dyDescent="0.25">
      <c r="A7" s="90" t="s">
        <v>53</v>
      </c>
      <c r="B7" s="46" t="s">
        <v>3</v>
      </c>
    </row>
    <row r="8" spans="1:2" ht="30" x14ac:dyDescent="0.25">
      <c r="A8" s="90" t="s">
        <v>5</v>
      </c>
      <c r="B8" s="46" t="s">
        <v>4</v>
      </c>
    </row>
    <row r="10" spans="1:2" ht="14.45" customHeight="1" x14ac:dyDescent="0.25"/>
    <row r="14" spans="1:2" ht="14.45" customHeight="1" x14ac:dyDescent="0.25"/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voorbeeldberekening</vt:lpstr>
      <vt:lpstr>invulblad</vt:lpstr>
      <vt:lpstr>punten</vt:lpstr>
      <vt:lpstr>x</vt:lpstr>
    </vt:vector>
  </TitlesOfParts>
  <Company>Gemeente Eindhoven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 Drijvers</dc:creator>
  <cp:lastModifiedBy>Vieve Smulders</cp:lastModifiedBy>
  <cp:lastPrinted>2021-06-22T07:55:12Z</cp:lastPrinted>
  <dcterms:created xsi:type="dcterms:W3CDTF">2019-04-19T06:35:46Z</dcterms:created>
  <dcterms:modified xsi:type="dcterms:W3CDTF">2021-07-01T08:46:33Z</dcterms:modified>
</cp:coreProperties>
</file>