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filterPrivacy="1" codeName="ThisWorkbook" defaultThemeVersion="166925"/>
  <xr:revisionPtr revIDLastSave="0" documentId="14_{6C82C5B8-662F-4BF4-A79F-8CBDF0ECA032}" xr6:coauthVersionLast="47" xr6:coauthVersionMax="47" xr10:uidLastSave="{00000000-0000-0000-0000-000000000000}"/>
  <bookViews>
    <workbookView xWindow="-120" yWindow="-120" windowWidth="29040" windowHeight="15840" xr2:uid="{00000000-000D-0000-FFFF-FFFF00000000}"/>
  </bookViews>
  <sheets>
    <sheet name="Perceel 1" sheetId="4" r:id="rId1"/>
    <sheet name="Perceel 2" sheetId="5" r:id="rId2"/>
  </sheets>
  <definedNames>
    <definedName name="JR_PAGE_ANCHOR_0_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2" i="5" l="1"/>
  <c r="J91" i="4" l="1"/>
</calcChain>
</file>

<file path=xl/sharedStrings.xml><?xml version="1.0" encoding="utf-8"?>
<sst xmlns="http://schemas.openxmlformats.org/spreadsheetml/2006/main" count="757" uniqueCount="198">
  <si>
    <t>RO + Overig</t>
  </si>
  <si>
    <t>Heezerweg 452</t>
  </si>
  <si>
    <t>Welzijn</t>
  </si>
  <si>
    <t>tpv tussendak</t>
  </si>
  <si>
    <t>Sport</t>
  </si>
  <si>
    <t>Theo Koomenlaan 3 (Algemeen)</t>
  </si>
  <si>
    <t>Rijstenweg 13 (Kleedruimte handbalvereniging Ehv)</t>
  </si>
  <si>
    <t>Marathonloop 5 (kleedruimte hockeyclub Eindhoven)</t>
  </si>
  <si>
    <t>Fernhoutstraat 1 (Kleedruimte tennis Doornakkers)</t>
  </si>
  <si>
    <t>Roostenlaan 307 (Kantine Tennispaviljoen)</t>
  </si>
  <si>
    <t>Amstelstraat (Kleedruimte VVAE)</t>
  </si>
  <si>
    <t>Dakafwerking bit.geball.  NWPK</t>
  </si>
  <si>
    <t>Het Schaapsdijk 109 (Kleedruimte vv DBS)</t>
  </si>
  <si>
    <t>Kunststof</t>
  </si>
  <si>
    <t>Partituurlaan 100 (Kleedruimte/tribune vvTongelre)</t>
  </si>
  <si>
    <t>Onderwijs</t>
  </si>
  <si>
    <t>Cultuur</t>
  </si>
  <si>
    <t>J.C. Dirkxpad 7</t>
  </si>
  <si>
    <t>Bloemfonteinstraat 62</t>
  </si>
  <si>
    <t>Olympialaan 5</t>
  </si>
  <si>
    <t>Roostenlaan 307 (Berging Tennispaviljoen)</t>
  </si>
  <si>
    <t>Vijfkamplaan 12/A (biomassacentrale)</t>
  </si>
  <si>
    <t>Ouverture 2-4-6</t>
  </si>
  <si>
    <t>Dommelstraat 2</t>
  </si>
  <si>
    <t>Baarsstraat 38</t>
  </si>
  <si>
    <t>Leuvenlaan 23</t>
  </si>
  <si>
    <t>Smitsstraat 17</t>
  </si>
  <si>
    <t>Achterbeekseweg 4</t>
  </si>
  <si>
    <t>Bordeauxlaan 139</t>
  </si>
  <si>
    <t>Grebbeberglaan 55/A</t>
  </si>
  <si>
    <t>Heideveldstraat 4</t>
  </si>
  <si>
    <t>Klipperstraat 1</t>
  </si>
  <si>
    <t>Piuslaan 70</t>
  </si>
  <si>
    <t>Vlokhovenseweg 101 (Gymnastielokaal)</t>
  </si>
  <si>
    <t>Tongelreeppad 2</t>
  </si>
  <si>
    <t>Bilderdijklaan 19</t>
  </si>
  <si>
    <t>Stratumseind 63</t>
  </si>
  <si>
    <t>Von Flotowlaan 1</t>
  </si>
  <si>
    <t>Theo Koomenlaan 1 (Sporthal Indoor sportcentrum)</t>
  </si>
  <si>
    <t>Vijfkamplaan 12 (Ir. Ottenbad)</t>
  </si>
  <si>
    <t>Charles Roelslaan 1 (1)</t>
  </si>
  <si>
    <t>Oude Bossche Baan 15</t>
  </si>
  <si>
    <t>St Lidwinastraat 2</t>
  </si>
  <si>
    <t>Jacob Oppenheimstraat 1</t>
  </si>
  <si>
    <t>Kastanjelaan 500</t>
  </si>
  <si>
    <t>J.C. Dirkxpad 7 nabij</t>
  </si>
  <si>
    <t>Oude Bossche Baan 11</t>
  </si>
  <si>
    <t>Barrierweg 1 (Gym)</t>
  </si>
  <si>
    <t>Apeldoornstraat 1</t>
  </si>
  <si>
    <t>Savoiepad 14 (Sporthal)</t>
  </si>
  <si>
    <t>Sterkenburg 616</t>
  </si>
  <si>
    <t>Rijstenweg 1</t>
  </si>
  <si>
    <t>Geert Grootestraat 72</t>
  </si>
  <si>
    <t>Broodberglaan 3</t>
  </si>
  <si>
    <t>Vijfkamplaan 10 (Tennishal Eindhoven Noord)</t>
  </si>
  <si>
    <t>Theo Koomenlaan 11 (1)</t>
  </si>
  <si>
    <t>Charles Roelslaan 4 NABIJ</t>
  </si>
  <si>
    <t>Belgiëplein 20</t>
  </si>
  <si>
    <t>Vijfkamplaan 12 (Pétanquehal)</t>
  </si>
  <si>
    <t>Rijstenweg 3</t>
  </si>
  <si>
    <t>Avondroodstraat 40</t>
  </si>
  <si>
    <t>Strausslaan 1</t>
  </si>
  <si>
    <t>Heezerweg 347</t>
  </si>
  <si>
    <t>Calaislaan 1</t>
  </si>
  <si>
    <t>Rijstenweg 11 (WKO Gebouw/ORVM)</t>
  </si>
  <si>
    <t>-</t>
  </si>
  <si>
    <t>Raiffeisenstraat 3/A</t>
  </si>
  <si>
    <t>Achterbeekseweg 2 (Woning)</t>
  </si>
  <si>
    <t>Adres</t>
  </si>
  <si>
    <t>bitumineus</t>
  </si>
  <si>
    <t>kunststof</t>
  </si>
  <si>
    <t>ja</t>
  </si>
  <si>
    <t>nee</t>
  </si>
  <si>
    <t>Willem Elsschotlaan 4</t>
  </si>
  <si>
    <t>Urkhovenseweg 2-10</t>
  </si>
  <si>
    <t>bitumen</t>
  </si>
  <si>
    <t>bitumen/glas</t>
  </si>
  <si>
    <t xml:space="preserve">kunststof </t>
  </si>
  <si>
    <t>Onderhoud frequentie</t>
  </si>
  <si>
    <t>2x p/jaar</t>
  </si>
  <si>
    <t>Toelichting</t>
  </si>
  <si>
    <t>Soort dak</t>
  </si>
  <si>
    <t>plat dak trafo</t>
  </si>
  <si>
    <t>Lage platte dak</t>
  </si>
  <si>
    <t>grindballast</t>
  </si>
  <si>
    <t>grindbelast</t>
  </si>
  <si>
    <t>Kanaaldijk-Noord 15C - 15D - 15 E</t>
  </si>
  <si>
    <t>ligt hellend bitumineus</t>
  </si>
  <si>
    <t>pannen en bitumineus</t>
  </si>
  <si>
    <t>Kunststof + Sedum</t>
  </si>
  <si>
    <t>kunststof met solar</t>
  </si>
  <si>
    <t>Kunststof + sedum</t>
  </si>
  <si>
    <t>met solar inlage</t>
  </si>
  <si>
    <t>Kosten per jaar</t>
  </si>
  <si>
    <t>bitumineus en dakpannen</t>
  </si>
  <si>
    <t>Meerbos 2 - 16</t>
  </si>
  <si>
    <t>bitumineus, kunststof en sedum</t>
  </si>
  <si>
    <t>Sedum</t>
  </si>
  <si>
    <t>vanaf 1 juli 2024</t>
  </si>
  <si>
    <t>Begoniastraat 15</t>
  </si>
  <si>
    <t>dakpannen, goten en plat dak bitumineus</t>
  </si>
  <si>
    <t>Deel plat dak deel schuin dak met pannen en goten.</t>
  </si>
  <si>
    <t>Sedum en bitumineus</t>
  </si>
  <si>
    <t>deel groendak deel bitumineus</t>
  </si>
  <si>
    <t>Hendrik Staetslaan 54</t>
  </si>
  <si>
    <t>deels grindbelast</t>
  </si>
  <si>
    <t>bitumineus en kunststof</t>
  </si>
  <si>
    <t>deel bitumen deel kunststof</t>
  </si>
  <si>
    <t>Sint Wirostraat 4</t>
  </si>
  <si>
    <t>dakpannen, goten en bitumineus</t>
  </si>
  <si>
    <t>Torenberglaan 52</t>
  </si>
  <si>
    <t>Koenraadlaan 102</t>
  </si>
  <si>
    <t>bitumineus, dakpannen en goten</t>
  </si>
  <si>
    <t>Deel plat dak deel schuindak met pannen en goten</t>
  </si>
  <si>
    <t>Rector Baptistlaan 21</t>
  </si>
  <si>
    <t>schuin dak met pannen en goten</t>
  </si>
  <si>
    <t>dakpannen, goten</t>
  </si>
  <si>
    <t>Waterlinie 260</t>
  </si>
  <si>
    <t>dakpannen en goten</t>
  </si>
  <si>
    <t>Elegaststraat 1</t>
  </si>
  <si>
    <t>Christinastraat 2A</t>
  </si>
  <si>
    <t>golfplaten en goten</t>
  </si>
  <si>
    <t>hellende daken</t>
  </si>
  <si>
    <t xml:space="preserve">deels hellende daken </t>
  </si>
  <si>
    <t>met zonnepanelen</t>
  </si>
  <si>
    <t>grindballast en zonnepanelen</t>
  </si>
  <si>
    <t xml:space="preserve">pannendak </t>
  </si>
  <si>
    <t>Hemelrijken 75 A t/m G</t>
  </si>
  <si>
    <t>Kanaaldijk Noord 61</t>
  </si>
  <si>
    <t>Oude Torenstraat 1</t>
  </si>
  <si>
    <t>leien en bitumen</t>
  </si>
  <si>
    <t xml:space="preserve">bitumen  </t>
  </si>
  <si>
    <t>bitumineus en pannen</t>
  </si>
  <si>
    <t>Theaterpad 1-3  Nieuw en oudbouw</t>
  </si>
  <si>
    <t>indicatief dakoppervlak</t>
  </si>
  <si>
    <t>Indicatieve gootlengte</t>
  </si>
  <si>
    <t>Anconalaan 5 (v.v. Unitas)</t>
  </si>
  <si>
    <t>Anconalaan 9 (werfgebouw)</t>
  </si>
  <si>
    <t>bitumineus + golfplaten</t>
  </si>
  <si>
    <t>Staaldak - Kalzip</t>
  </si>
  <si>
    <t>Antoon Coolenlaan 1 (Pieter van den Hoogenband)</t>
  </si>
  <si>
    <t>Antoon Coolenlaan 1 (de Tongelreep)</t>
  </si>
  <si>
    <t>Atletieklaan 1 (Kleedruimte Nieuw Woensel 1 en 16)</t>
  </si>
  <si>
    <t>130 + 690</t>
  </si>
  <si>
    <t>Botenlaan 38 (EHV handbal --&gt; Rijstenweg 7)</t>
  </si>
  <si>
    <t>Bram Venemalaan 5 (COVS)</t>
  </si>
  <si>
    <t>Staaldak</t>
  </si>
  <si>
    <t>tribune daken</t>
  </si>
  <si>
    <t xml:space="preserve">schuin dak  </t>
  </si>
  <si>
    <t>Charles Roelslaan 2 (werf gebouw)</t>
  </si>
  <si>
    <t>Stalen dakplaten incl. goten</t>
  </si>
  <si>
    <t>stalen dakplaten</t>
  </si>
  <si>
    <t>containers</t>
  </si>
  <si>
    <t>Charles Roelslaan 7/A (kleedacc. Oranje Rood)</t>
  </si>
  <si>
    <t>Eindhovenseweg 41 (PSV korfbal)</t>
  </si>
  <si>
    <t>Eindhovenseweg 43 (t.v. Bokt --&gt; anconalaan 1)</t>
  </si>
  <si>
    <t>Eindhovenseweg 43 (t.v. Berghok --&gt; anconalaan 1)</t>
  </si>
  <si>
    <t>Elburglaan 53 (halvemaanstr. 130)</t>
  </si>
  <si>
    <t>Genneper park --&gt; diverse pomphuisjes</t>
  </si>
  <si>
    <t>Hendrik Staetslaan 56</t>
  </si>
  <si>
    <t>Henegouwenlaan 2</t>
  </si>
  <si>
    <t>J.C. Dirkxpad 5 (kleedacc.)</t>
  </si>
  <si>
    <t>Locatellistraat 3 (v.v. Gestel)</t>
  </si>
  <si>
    <t>Locatellistraat 3a (Kleedr. volley/tennisver./pers.verblijf)</t>
  </si>
  <si>
    <t>Locatatellistraat 3b (werfgebouw)</t>
  </si>
  <si>
    <t xml:space="preserve">grindballast </t>
  </si>
  <si>
    <t>Oude Bossche Baan 7 (t.v. Tegenbosch)</t>
  </si>
  <si>
    <t>Oude Bossche Baan 9d (t.v. Prinsenjagt)</t>
  </si>
  <si>
    <t xml:space="preserve">Rijstenweg 1 </t>
  </si>
  <si>
    <t>talud + dak rondom sporthal &amp; kleedacc.</t>
  </si>
  <si>
    <t>kunstgras</t>
  </si>
  <si>
    <t>1x p/jaar</t>
  </si>
  <si>
    <t>stalen bekleding</t>
  </si>
  <si>
    <t>Roostenlaan 307d (kleedacc. RPC/Tivoli)</t>
  </si>
  <si>
    <t>Vijfkamplaan 1-3-5 (sport en turnhal)</t>
  </si>
  <si>
    <t>Vijfkamplaan 3 e.o. --&gt; diverse pomphuisjes</t>
  </si>
  <si>
    <t>felsdak</t>
  </si>
  <si>
    <t>bitumineus incl. goten</t>
  </si>
  <si>
    <t>Vijfkamplaan 25 (werfgebouw)</t>
  </si>
  <si>
    <t>Vijfkamplaan 29 (rugby --&gt; kleed + kantine)</t>
  </si>
  <si>
    <t>bitumineus + stalen dakplaten</t>
  </si>
  <si>
    <t>Wim van Tuijllaan 2 (FC Eindhoven amateurs)</t>
  </si>
  <si>
    <t>4x p/jaar</t>
  </si>
  <si>
    <t>Pieterpoststraat 15</t>
  </si>
  <si>
    <t>Volg
nummer</t>
  </si>
  <si>
    <t>Deel
portefeuille</t>
  </si>
  <si>
    <t>Totaal (het totaalbedrag dient u ook te vermelden in Standaardformulier D1 Prijzenblad Eenheidstarieven)</t>
  </si>
  <si>
    <t>Val-beveiliging?</t>
  </si>
  <si>
    <t>Inschrijver verklaart dat:</t>
  </si>
  <si>
    <t xml:space="preserve">Deze aanbieding wordt gedaan overeenkomstig de bepalingen van de Europese aanbesteding 'Dakwerken' en met inachneming van de bepalingen en gegevens zoals opgenomen in het Beschrijvend Document en de eventuele Nota's van Inlichtingen. </t>
  </si>
  <si>
    <t>Ondertekening:</t>
  </si>
  <si>
    <t>Naam:</t>
  </si>
  <si>
    <t>Functie:</t>
  </si>
  <si>
    <t>Handtekening:</t>
  </si>
  <si>
    <t>Gunningscriterium G2 Prijs Contractonderhoud
Gevraagd wordt in kolom I het tarief per jaar voor contract onderhoud te vermelden. Dit tarief is inclusief alle kosten voor de activiteiten en benodigdheden zoals omschreven in het Beschrijvend document.</t>
  </si>
  <si>
    <t>Ondertekening</t>
  </si>
  <si>
    <t>Anconalaan 7 (voorheen v.v. Nieuw Woensel)</t>
  </si>
  <si>
    <t>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</si>
</sst>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0" x14ac:knownFonts="1">
    <font>
      <sz val="11"/>
      <color theme="1"/>
      <name val="Calibri"/>
      <family val="2"/>
      <scheme val="minor"/>
    </font>
    <font>
      <sz val="11"/>
      <color theme="1"/>
      <name val="Calibri"/>
      <family val="2"/>
      <scheme val="minor"/>
    </font>
    <font>
      <sz val="10"/>
      <color theme="1"/>
      <name val="Verdana"/>
      <family val="2"/>
    </font>
    <font>
      <b/>
      <sz val="12"/>
      <color theme="1"/>
      <name val="Calibri"/>
      <family val="2"/>
      <scheme val="minor"/>
    </font>
    <font>
      <sz val="12"/>
      <color rgb="FF000000"/>
      <name val="Calibri"/>
      <family val="2"/>
      <scheme val="minor"/>
    </font>
    <font>
      <sz val="12"/>
      <color theme="1"/>
      <name val="Calibri"/>
      <family val="2"/>
      <scheme val="minor"/>
    </font>
    <font>
      <sz val="12"/>
      <name val="Calibri"/>
      <family val="2"/>
      <scheme val="minor"/>
    </font>
    <font>
      <sz val="12"/>
      <color rgb="FFFF0000"/>
      <name val="Calibri"/>
      <family val="2"/>
      <scheme val="minor"/>
    </font>
    <font>
      <b/>
      <sz val="12"/>
      <name val="Calibri"/>
      <family val="2"/>
      <scheme val="minor"/>
    </font>
    <font>
      <b/>
      <sz val="12"/>
      <color rgb="FF000000"/>
      <name val="Calibri"/>
      <family val="2"/>
      <scheme val="minor"/>
    </font>
  </fonts>
  <fills count="6">
    <fill>
      <patternFill patternType="none"/>
    </fill>
    <fill>
      <patternFill patternType="gray125"/>
    </fill>
    <fill>
      <patternFill patternType="none"/>
    </fill>
    <fill>
      <patternFill patternType="none"/>
    </fill>
    <fill>
      <patternFill patternType="solid">
        <fgColor rgb="FFFFFF00"/>
        <bgColor indexed="64"/>
      </patternFill>
    </fill>
    <fill>
      <patternFill patternType="solid">
        <fgColor theme="0" tint="-0.249977111117893"/>
        <bgColor indexed="64"/>
      </patternFill>
    </fill>
  </fills>
  <borders count="25">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0" fontId="2" fillId="3" borderId="0"/>
  </cellStyleXfs>
  <cellXfs count="77">
    <xf numFmtId="0" fontId="0" fillId="0" borderId="0" xfId="0"/>
    <xf numFmtId="0" fontId="0" fillId="0" borderId="0" xfId="0" applyAlignment="1">
      <alignment horizontal="center"/>
    </xf>
    <xf numFmtId="0" fontId="3" fillId="5" borderId="2" xfId="0" applyFont="1" applyFill="1" applyBorder="1" applyAlignment="1">
      <alignment horizontal="center" vertical="center" wrapText="1"/>
    </xf>
    <xf numFmtId="0" fontId="3" fillId="5" borderId="5" xfId="0" applyFont="1" applyFill="1" applyBorder="1" applyAlignment="1">
      <alignment vertical="center" wrapText="1"/>
    </xf>
    <xf numFmtId="0" fontId="0" fillId="0" borderId="19" xfId="0" applyBorder="1" applyAlignment="1">
      <alignment horizontal="center"/>
    </xf>
    <xf numFmtId="0" fontId="0" fillId="0" borderId="0" xfId="0" applyBorder="1" applyAlignment="1">
      <alignment horizontal="center"/>
    </xf>
    <xf numFmtId="0" fontId="0" fillId="0" borderId="20" xfId="0" applyBorder="1"/>
    <xf numFmtId="0" fontId="0" fillId="0" borderId="21" xfId="0" applyBorder="1" applyAlignment="1">
      <alignment horizontal="center"/>
    </xf>
    <xf numFmtId="0" fontId="0" fillId="0" borderId="22" xfId="0" applyBorder="1" applyAlignment="1">
      <alignment horizontal="center"/>
    </xf>
    <xf numFmtId="0" fontId="0" fillId="0" borderId="22" xfId="0" applyBorder="1"/>
    <xf numFmtId="0" fontId="0" fillId="0" borderId="23" xfId="0" applyBorder="1"/>
    <xf numFmtId="0" fontId="3" fillId="5" borderId="24"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wrapText="1"/>
    </xf>
    <xf numFmtId="164" fontId="5" fillId="4" borderId="18" xfId="1"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3" borderId="4" xfId="0" applyFont="1" applyFill="1" applyBorder="1" applyAlignment="1">
      <alignment horizontal="center" vertical="center"/>
    </xf>
    <xf numFmtId="0" fontId="6" fillId="3" borderId="4" xfId="0" applyFont="1" applyFill="1" applyBorder="1" applyAlignment="1">
      <alignment horizontal="center" vertical="center"/>
    </xf>
    <xf numFmtId="164" fontId="5" fillId="4" borderId="12" xfId="1"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xf>
    <xf numFmtId="0" fontId="5" fillId="3" borderId="4" xfId="0" applyFont="1" applyFill="1" applyBorder="1" applyAlignment="1">
      <alignment horizontal="center" vertical="center" wrapText="1"/>
    </xf>
    <xf numFmtId="0" fontId="6" fillId="2" borderId="4" xfId="0" applyNumberFormat="1" applyFont="1" applyFill="1" applyBorder="1" applyAlignment="1" applyProtection="1">
      <alignment horizontal="center" vertical="center" wrapText="1"/>
      <protection locked="0"/>
    </xf>
    <xf numFmtId="0" fontId="7" fillId="3" borderId="4" xfId="0" applyFont="1" applyFill="1" applyBorder="1" applyAlignment="1">
      <alignment horizontal="center" vertical="center" wrapText="1"/>
    </xf>
    <xf numFmtId="0" fontId="6" fillId="0" borderId="4" xfId="0" applyFont="1" applyBorder="1" applyAlignment="1">
      <alignment horizontal="center" vertical="center" wrapText="1"/>
    </xf>
    <xf numFmtId="164" fontId="3" fillId="0" borderId="6" xfId="0" applyNumberFormat="1" applyFont="1" applyBorder="1" applyAlignment="1">
      <alignment vertical="center"/>
    </xf>
    <xf numFmtId="49" fontId="8" fillId="0" borderId="0" xfId="0" applyNumberFormat="1" applyFont="1" applyBorder="1"/>
    <xf numFmtId="0" fontId="6" fillId="0" borderId="0" xfId="0" applyFont="1" applyBorder="1"/>
    <xf numFmtId="0" fontId="6" fillId="3" borderId="0" xfId="0" applyFont="1" applyFill="1" applyBorder="1"/>
    <xf numFmtId="49" fontId="8" fillId="0" borderId="8" xfId="0" applyNumberFormat="1" applyFont="1" applyBorder="1"/>
    <xf numFmtId="49" fontId="8" fillId="0" borderId="11" xfId="0" applyNumberFormat="1" applyFont="1" applyBorder="1" applyAlignment="1">
      <alignment horizontal="right" vertical="center"/>
    </xf>
    <xf numFmtId="0" fontId="8" fillId="0" borderId="11" xfId="0" applyFont="1" applyBorder="1" applyAlignment="1">
      <alignment horizontal="right" vertical="center"/>
    </xf>
    <xf numFmtId="49" fontId="8" fillId="0" borderId="11" xfId="0" applyNumberFormat="1" applyFont="1" applyBorder="1" applyAlignment="1">
      <alignment horizontal="right" vertical="center"/>
    </xf>
    <xf numFmtId="49" fontId="8" fillId="0" borderId="8" xfId="0" applyNumberFormat="1" applyFont="1" applyBorder="1" applyAlignment="1">
      <alignment horizontal="right"/>
    </xf>
    <xf numFmtId="49" fontId="8" fillId="0" borderId="0" xfId="0" applyNumberFormat="1" applyFont="1" applyBorder="1" applyAlignment="1">
      <alignment horizontal="left"/>
    </xf>
    <xf numFmtId="0" fontId="4" fillId="3" borderId="11" xfId="0" applyFont="1" applyFill="1" applyBorder="1" applyAlignment="1">
      <alignment horizontal="center" vertical="center" wrapText="1"/>
    </xf>
    <xf numFmtId="0" fontId="5" fillId="2" borderId="4" xfId="0" applyNumberFormat="1"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4" fillId="0" borderId="4" xfId="0" applyFont="1" applyFill="1" applyBorder="1" applyAlignment="1">
      <alignment horizontal="center" vertical="center" wrapText="1"/>
    </xf>
    <xf numFmtId="0" fontId="5" fillId="0" borderId="4" xfId="0" quotePrefix="1" applyFont="1" applyBorder="1" applyAlignment="1">
      <alignment horizontal="center" vertical="center"/>
    </xf>
    <xf numFmtId="0" fontId="5" fillId="0" borderId="4" xfId="0" quotePrefix="1" applyFont="1" applyBorder="1" applyAlignment="1">
      <alignment horizontal="center" vertical="center" wrapText="1"/>
    </xf>
    <xf numFmtId="0" fontId="9" fillId="3" borderId="4"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5" fillId="0" borderId="14" xfId="0" applyFont="1" applyBorder="1" applyAlignment="1">
      <alignment horizontal="center" vertical="center"/>
    </xf>
    <xf numFmtId="0" fontId="5" fillId="0" borderId="14" xfId="0" quotePrefix="1" applyFont="1" applyBorder="1" applyAlignment="1">
      <alignment horizontal="center" vertical="center"/>
    </xf>
    <xf numFmtId="0" fontId="5" fillId="0" borderId="14" xfId="0" applyFont="1" applyBorder="1" applyAlignment="1">
      <alignment horizontal="center" vertical="center" wrapText="1"/>
    </xf>
    <xf numFmtId="164" fontId="5" fillId="4" borderId="15" xfId="1" applyFont="1" applyFill="1" applyBorder="1" applyAlignment="1">
      <alignment horizontal="center" vertical="center" wrapText="1"/>
    </xf>
    <xf numFmtId="0" fontId="5" fillId="0" borderId="19" xfId="0" applyFont="1" applyBorder="1" applyAlignment="1">
      <alignment horizontal="center"/>
    </xf>
    <xf numFmtId="0" fontId="5" fillId="0" borderId="0" xfId="0" applyFont="1" applyBorder="1" applyAlignment="1">
      <alignment horizontal="center"/>
    </xf>
    <xf numFmtId="0" fontId="5" fillId="0" borderId="0" xfId="0" applyFont="1" applyBorder="1"/>
    <xf numFmtId="0" fontId="5" fillId="0" borderId="20" xfId="0" applyFont="1" applyBorder="1"/>
    <xf numFmtId="0" fontId="6" fillId="4" borderId="4" xfId="0" applyFont="1" applyFill="1" applyBorder="1" applyAlignment="1" applyProtection="1">
      <alignment horizontal="left" vertical="center"/>
      <protection locked="0"/>
    </xf>
    <xf numFmtId="0" fontId="6" fillId="4" borderId="12" xfId="0" applyFont="1" applyFill="1" applyBorder="1" applyAlignment="1" applyProtection="1">
      <alignment horizontal="left" vertical="center"/>
      <protection locked="0"/>
    </xf>
    <xf numFmtId="49" fontId="8" fillId="0" borderId="11" xfId="0" applyNumberFormat="1" applyFont="1" applyBorder="1" applyAlignment="1">
      <alignment horizontal="right" vertical="center"/>
    </xf>
    <xf numFmtId="49" fontId="8" fillId="0" borderId="13" xfId="0" applyNumberFormat="1" applyFont="1" applyBorder="1" applyAlignment="1">
      <alignment horizontal="right" vertical="center"/>
    </xf>
    <xf numFmtId="164" fontId="6" fillId="4" borderId="4" xfId="1" applyFont="1" applyFill="1" applyBorder="1" applyAlignment="1" applyProtection="1">
      <alignment horizontal="left" vertical="center"/>
      <protection locked="0"/>
    </xf>
    <xf numFmtId="164" fontId="6" fillId="4" borderId="12" xfId="1" applyFont="1" applyFill="1" applyBorder="1" applyAlignment="1" applyProtection="1">
      <alignment horizontal="left" vertical="center"/>
      <protection locked="0"/>
    </xf>
    <xf numFmtId="164" fontId="6" fillId="4" borderId="14" xfId="1" applyFont="1" applyFill="1" applyBorder="1" applyAlignment="1" applyProtection="1">
      <alignment horizontal="left" vertical="center"/>
      <protection locked="0"/>
    </xf>
    <xf numFmtId="164" fontId="6" fillId="4" borderId="15" xfId="1" applyFont="1" applyFill="1" applyBorder="1" applyAlignment="1" applyProtection="1">
      <alignment horizontal="left" vertical="center"/>
      <protection locked="0"/>
    </xf>
    <xf numFmtId="0" fontId="3" fillId="3" borderId="1" xfId="0" applyFont="1" applyFill="1" applyBorder="1" applyAlignment="1">
      <alignment horizontal="right" vertical="center" wrapText="1"/>
    </xf>
    <xf numFmtId="0" fontId="3" fillId="3" borderId="7" xfId="0" applyFont="1" applyFill="1" applyBorder="1" applyAlignment="1">
      <alignment horizontal="right" vertical="center" wrapText="1"/>
    </xf>
    <xf numFmtId="0" fontId="3" fillId="3" borderId="3" xfId="0" applyFont="1" applyFill="1" applyBorder="1" applyAlignment="1">
      <alignment horizontal="right" vertical="center" wrapText="1"/>
    </xf>
    <xf numFmtId="49" fontId="6" fillId="0" borderId="0" xfId="0" applyNumberFormat="1" applyFont="1" applyBorder="1" applyAlignment="1">
      <alignment horizontal="left" vertical="center" wrapText="1"/>
    </xf>
    <xf numFmtId="0" fontId="6" fillId="0" borderId="9" xfId="0" applyFont="1" applyBorder="1" applyAlignment="1">
      <alignment horizontal="center" wrapText="1"/>
    </xf>
    <xf numFmtId="0" fontId="6" fillId="0" borderId="10" xfId="0" applyFont="1" applyBorder="1" applyAlignment="1">
      <alignment horizontal="center" wrapText="1"/>
    </xf>
    <xf numFmtId="0" fontId="3" fillId="5" borderId="1" xfId="2" applyFont="1" applyFill="1" applyBorder="1" applyAlignment="1">
      <alignment horizontal="left" vertical="center" wrapText="1"/>
    </xf>
    <xf numFmtId="0" fontId="3" fillId="5" borderId="7" xfId="2" applyFont="1" applyFill="1" applyBorder="1" applyAlignment="1">
      <alignment horizontal="left" vertical="center" wrapText="1"/>
    </xf>
    <xf numFmtId="0" fontId="3" fillId="5" borderId="7" xfId="2" applyFont="1" applyFill="1" applyBorder="1" applyAlignment="1">
      <alignment horizontal="center" vertical="center" wrapText="1"/>
    </xf>
    <xf numFmtId="0" fontId="3" fillId="5" borderId="6" xfId="2" applyFont="1" applyFill="1" applyBorder="1" applyAlignment="1">
      <alignment horizontal="left" vertical="center" wrapText="1"/>
    </xf>
  </cellXfs>
  <cellStyles count="3">
    <cellStyle name="Standaard" xfId="0" builtinId="0"/>
    <cellStyle name="Standaard 4" xfId="2" xr:uid="{1A825644-B884-4D07-B9D6-C600FD1486E1}"/>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5169D-302F-44E7-86C8-43AE484EF172}">
  <sheetPr>
    <pageSetUpPr fitToPage="1"/>
  </sheetPr>
  <dimension ref="A1:J102"/>
  <sheetViews>
    <sheetView tabSelected="1" topLeftCell="A89" zoomScale="85" zoomScaleNormal="85" workbookViewId="0">
      <selection activeCell="G100" sqref="G100"/>
    </sheetView>
  </sheetViews>
  <sheetFormatPr defaultRowHeight="15" x14ac:dyDescent="0.25"/>
  <cols>
    <col min="1" max="1" width="10.42578125" style="1" customWidth="1"/>
    <col min="2" max="2" width="12.7109375" style="1" customWidth="1"/>
    <col min="3" max="3" width="56.5703125" customWidth="1"/>
    <col min="4" max="4" width="30.42578125" style="1" customWidth="1"/>
    <col min="5" max="5" width="16.42578125" style="1" customWidth="1"/>
    <col min="6" max="6" width="29.28515625" style="1" customWidth="1"/>
    <col min="7" max="7" width="12" style="1" customWidth="1"/>
    <col min="8" max="8" width="12.5703125" style="1" customWidth="1"/>
    <col min="9" max="9" width="13.28515625" style="1" customWidth="1"/>
    <col min="10" max="10" width="20" customWidth="1"/>
  </cols>
  <sheetData>
    <row r="1" spans="1:10" ht="73.5" customHeight="1" thickBot="1" x14ac:dyDescent="0.3">
      <c r="A1" s="73" t="s">
        <v>194</v>
      </c>
      <c r="B1" s="74"/>
      <c r="C1" s="74"/>
      <c r="D1" s="74"/>
      <c r="E1" s="74"/>
      <c r="F1" s="74"/>
      <c r="G1" s="75"/>
      <c r="H1" s="74"/>
      <c r="I1" s="74"/>
      <c r="J1" s="76"/>
    </row>
    <row r="2" spans="1:10" ht="48" customHeight="1" thickBot="1" x14ac:dyDescent="0.3">
      <c r="A2" s="11" t="s">
        <v>184</v>
      </c>
      <c r="B2" s="2" t="s">
        <v>185</v>
      </c>
      <c r="C2" s="2" t="s">
        <v>68</v>
      </c>
      <c r="D2" s="2" t="s">
        <v>80</v>
      </c>
      <c r="E2" s="2" t="s">
        <v>134</v>
      </c>
      <c r="F2" s="2" t="s">
        <v>81</v>
      </c>
      <c r="G2" s="2" t="s">
        <v>135</v>
      </c>
      <c r="H2" s="2" t="s">
        <v>187</v>
      </c>
      <c r="I2" s="2" t="s">
        <v>78</v>
      </c>
      <c r="J2" s="3" t="s">
        <v>93</v>
      </c>
    </row>
    <row r="3" spans="1:10" ht="32.25" customHeight="1" x14ac:dyDescent="0.25">
      <c r="A3" s="12">
        <v>1</v>
      </c>
      <c r="B3" s="13" t="s">
        <v>4</v>
      </c>
      <c r="C3" s="13" t="s">
        <v>10</v>
      </c>
      <c r="D3" s="13" t="s">
        <v>11</v>
      </c>
      <c r="E3" s="13">
        <v>70</v>
      </c>
      <c r="F3" s="14" t="s">
        <v>69</v>
      </c>
      <c r="G3" s="14">
        <v>40</v>
      </c>
      <c r="H3" s="14" t="s">
        <v>72</v>
      </c>
      <c r="I3" s="15" t="s">
        <v>79</v>
      </c>
      <c r="J3" s="16"/>
    </row>
    <row r="4" spans="1:10" ht="32.25" customHeight="1" x14ac:dyDescent="0.25">
      <c r="A4" s="17">
        <v>2</v>
      </c>
      <c r="B4" s="18" t="s">
        <v>4</v>
      </c>
      <c r="C4" s="18" t="s">
        <v>136</v>
      </c>
      <c r="D4" s="28"/>
      <c r="E4" s="18">
        <v>600</v>
      </c>
      <c r="F4" s="19" t="s">
        <v>69</v>
      </c>
      <c r="G4" s="20" t="s">
        <v>65</v>
      </c>
      <c r="H4" s="21" t="s">
        <v>72</v>
      </c>
      <c r="I4" s="18" t="s">
        <v>79</v>
      </c>
      <c r="J4" s="22"/>
    </row>
    <row r="5" spans="1:10" ht="32.25" customHeight="1" x14ac:dyDescent="0.25">
      <c r="A5" s="17">
        <v>3</v>
      </c>
      <c r="B5" s="18" t="s">
        <v>4</v>
      </c>
      <c r="C5" s="18" t="s">
        <v>196</v>
      </c>
      <c r="D5" s="28"/>
      <c r="E5" s="18">
        <v>200</v>
      </c>
      <c r="F5" s="19" t="s">
        <v>69</v>
      </c>
      <c r="G5" s="20" t="s">
        <v>65</v>
      </c>
      <c r="H5" s="21" t="s">
        <v>72</v>
      </c>
      <c r="I5" s="18" t="s">
        <v>79</v>
      </c>
      <c r="J5" s="22"/>
    </row>
    <row r="6" spans="1:10" ht="32.25" customHeight="1" x14ac:dyDescent="0.25">
      <c r="A6" s="17">
        <v>4</v>
      </c>
      <c r="B6" s="18" t="s">
        <v>4</v>
      </c>
      <c r="C6" s="18" t="s">
        <v>137</v>
      </c>
      <c r="D6" s="28"/>
      <c r="E6" s="18">
        <v>150</v>
      </c>
      <c r="F6" s="21" t="s">
        <v>138</v>
      </c>
      <c r="G6" s="20">
        <v>18</v>
      </c>
      <c r="H6" s="21" t="s">
        <v>72</v>
      </c>
      <c r="I6" s="18" t="s">
        <v>79</v>
      </c>
      <c r="J6" s="22"/>
    </row>
    <row r="7" spans="1:10" ht="32.25" customHeight="1" x14ac:dyDescent="0.25">
      <c r="A7" s="40">
        <v>5</v>
      </c>
      <c r="B7" s="23" t="s">
        <v>4</v>
      </c>
      <c r="C7" s="23" t="s">
        <v>140</v>
      </c>
      <c r="D7" s="23"/>
      <c r="E7" s="23">
        <v>190</v>
      </c>
      <c r="F7" s="20" t="s">
        <v>13</v>
      </c>
      <c r="G7" s="20" t="s">
        <v>65</v>
      </c>
      <c r="H7" s="18" t="s">
        <v>72</v>
      </c>
      <c r="I7" s="24" t="s">
        <v>79</v>
      </c>
      <c r="J7" s="22"/>
    </row>
    <row r="8" spans="1:10" ht="32.25" customHeight="1" x14ac:dyDescent="0.25">
      <c r="A8" s="17">
        <v>6</v>
      </c>
      <c r="B8" s="18" t="s">
        <v>4</v>
      </c>
      <c r="C8" s="18" t="s">
        <v>140</v>
      </c>
      <c r="D8" s="18" t="s">
        <v>124</v>
      </c>
      <c r="E8" s="18">
        <v>8500</v>
      </c>
      <c r="F8" s="21" t="s">
        <v>139</v>
      </c>
      <c r="G8" s="20" t="s">
        <v>65</v>
      </c>
      <c r="H8" s="18" t="s">
        <v>71</v>
      </c>
      <c r="I8" s="24" t="s">
        <v>79</v>
      </c>
      <c r="J8" s="22"/>
    </row>
    <row r="9" spans="1:10" ht="32.25" customHeight="1" x14ac:dyDescent="0.25">
      <c r="A9" s="17">
        <v>7</v>
      </c>
      <c r="B9" s="18" t="s">
        <v>4</v>
      </c>
      <c r="C9" s="18" t="s">
        <v>141</v>
      </c>
      <c r="D9" s="18"/>
      <c r="E9" s="18">
        <v>1260</v>
      </c>
      <c r="F9" s="21" t="s">
        <v>97</v>
      </c>
      <c r="G9" s="20">
        <v>65</v>
      </c>
      <c r="H9" s="18" t="s">
        <v>72</v>
      </c>
      <c r="I9" s="24" t="s">
        <v>79</v>
      </c>
      <c r="J9" s="22"/>
    </row>
    <row r="10" spans="1:10" ht="32.25" customHeight="1" x14ac:dyDescent="0.25">
      <c r="A10" s="17">
        <v>8</v>
      </c>
      <c r="B10" s="18" t="s">
        <v>4</v>
      </c>
      <c r="C10" s="18" t="s">
        <v>141</v>
      </c>
      <c r="D10" s="18"/>
      <c r="E10" s="18">
        <v>10680</v>
      </c>
      <c r="F10" s="25" t="s">
        <v>69</v>
      </c>
      <c r="G10" s="20" t="s">
        <v>65</v>
      </c>
      <c r="H10" s="18" t="s">
        <v>71</v>
      </c>
      <c r="I10" s="24" t="s">
        <v>79</v>
      </c>
      <c r="J10" s="22"/>
    </row>
    <row r="11" spans="1:10" ht="32.25" customHeight="1" x14ac:dyDescent="0.25">
      <c r="A11" s="40">
        <v>9</v>
      </c>
      <c r="B11" s="18" t="s">
        <v>4</v>
      </c>
      <c r="C11" s="18" t="s">
        <v>141</v>
      </c>
      <c r="D11" s="18" t="s">
        <v>84</v>
      </c>
      <c r="E11" s="18">
        <v>270</v>
      </c>
      <c r="F11" s="21" t="s">
        <v>69</v>
      </c>
      <c r="G11" s="20" t="s">
        <v>65</v>
      </c>
      <c r="H11" s="18" t="s">
        <v>71</v>
      </c>
      <c r="I11" s="24" t="s">
        <v>79</v>
      </c>
      <c r="J11" s="22"/>
    </row>
    <row r="12" spans="1:10" ht="32.25" customHeight="1" x14ac:dyDescent="0.25">
      <c r="A12" s="17">
        <v>10</v>
      </c>
      <c r="B12" s="23" t="s">
        <v>4</v>
      </c>
      <c r="C12" s="23" t="s">
        <v>142</v>
      </c>
      <c r="D12" s="23" t="s">
        <v>124</v>
      </c>
      <c r="E12" s="18" t="s">
        <v>143</v>
      </c>
      <c r="F12" s="25" t="s">
        <v>69</v>
      </c>
      <c r="G12" s="19" t="s">
        <v>65</v>
      </c>
      <c r="H12" s="25" t="s">
        <v>72</v>
      </c>
      <c r="I12" s="24" t="s">
        <v>79</v>
      </c>
      <c r="J12" s="22"/>
    </row>
    <row r="13" spans="1:10" ht="32.25" customHeight="1" x14ac:dyDescent="0.25">
      <c r="A13" s="17">
        <v>11</v>
      </c>
      <c r="B13" s="23" t="s">
        <v>4</v>
      </c>
      <c r="C13" s="23" t="s">
        <v>47</v>
      </c>
      <c r="D13" s="23" t="s">
        <v>85</v>
      </c>
      <c r="E13" s="23">
        <v>450</v>
      </c>
      <c r="F13" s="19" t="s">
        <v>69</v>
      </c>
      <c r="G13" s="19" t="s">
        <v>65</v>
      </c>
      <c r="H13" s="19" t="s">
        <v>72</v>
      </c>
      <c r="I13" s="24" t="s">
        <v>79</v>
      </c>
      <c r="J13" s="22"/>
    </row>
    <row r="14" spans="1:10" ht="32.25" customHeight="1" x14ac:dyDescent="0.25">
      <c r="A14" s="17">
        <v>12</v>
      </c>
      <c r="B14" s="18" t="s">
        <v>4</v>
      </c>
      <c r="C14" s="18" t="s">
        <v>144</v>
      </c>
      <c r="D14" s="18"/>
      <c r="E14" s="18">
        <v>300</v>
      </c>
      <c r="F14" s="21" t="s">
        <v>69</v>
      </c>
      <c r="G14" s="20" t="s">
        <v>65</v>
      </c>
      <c r="H14" s="18" t="s">
        <v>72</v>
      </c>
      <c r="I14" s="24" t="s">
        <v>79</v>
      </c>
      <c r="J14" s="22"/>
    </row>
    <row r="15" spans="1:10" ht="32.25" customHeight="1" x14ac:dyDescent="0.25">
      <c r="A15" s="40">
        <v>13</v>
      </c>
      <c r="B15" s="23" t="s">
        <v>4</v>
      </c>
      <c r="C15" s="23" t="s">
        <v>28</v>
      </c>
      <c r="D15" s="23"/>
      <c r="E15" s="23">
        <v>490</v>
      </c>
      <c r="F15" s="19" t="s">
        <v>69</v>
      </c>
      <c r="G15" s="19" t="s">
        <v>65</v>
      </c>
      <c r="H15" s="19" t="s">
        <v>72</v>
      </c>
      <c r="I15" s="24" t="s">
        <v>79</v>
      </c>
      <c r="J15" s="22"/>
    </row>
    <row r="16" spans="1:10" ht="32.25" customHeight="1" x14ac:dyDescent="0.25">
      <c r="A16" s="17">
        <v>14</v>
      </c>
      <c r="B16" s="18" t="s">
        <v>4</v>
      </c>
      <c r="C16" s="18" t="s">
        <v>145</v>
      </c>
      <c r="D16" s="18"/>
      <c r="E16" s="18">
        <v>200</v>
      </c>
      <c r="F16" s="21" t="s">
        <v>75</v>
      </c>
      <c r="G16" s="20" t="s">
        <v>65</v>
      </c>
      <c r="H16" s="18" t="s">
        <v>72</v>
      </c>
      <c r="I16" s="24" t="s">
        <v>79</v>
      </c>
      <c r="J16" s="22"/>
    </row>
    <row r="17" spans="1:10" ht="32.25" customHeight="1" x14ac:dyDescent="0.25">
      <c r="A17" s="17">
        <v>15</v>
      </c>
      <c r="B17" s="23" t="s">
        <v>4</v>
      </c>
      <c r="C17" s="23" t="s">
        <v>40</v>
      </c>
      <c r="D17" s="18" t="s">
        <v>147</v>
      </c>
      <c r="E17" s="18">
        <v>1900</v>
      </c>
      <c r="F17" s="20" t="s">
        <v>146</v>
      </c>
      <c r="G17" s="20">
        <v>275</v>
      </c>
      <c r="H17" s="26" t="s">
        <v>72</v>
      </c>
      <c r="I17" s="24" t="s">
        <v>79</v>
      </c>
      <c r="J17" s="22"/>
    </row>
    <row r="18" spans="1:10" ht="32.25" customHeight="1" x14ac:dyDescent="0.25">
      <c r="A18" s="17">
        <v>16</v>
      </c>
      <c r="B18" s="23" t="s">
        <v>4</v>
      </c>
      <c r="C18" s="23" t="s">
        <v>40</v>
      </c>
      <c r="D18" s="18"/>
      <c r="E18" s="18">
        <v>780</v>
      </c>
      <c r="F18" s="25" t="s">
        <v>69</v>
      </c>
      <c r="G18" s="20" t="s">
        <v>65</v>
      </c>
      <c r="H18" s="26" t="s">
        <v>72</v>
      </c>
      <c r="I18" s="24" t="s">
        <v>79</v>
      </c>
      <c r="J18" s="22"/>
    </row>
    <row r="19" spans="1:10" ht="32.25" customHeight="1" x14ac:dyDescent="0.25">
      <c r="A19" s="40">
        <v>17</v>
      </c>
      <c r="B19" s="23" t="s">
        <v>4</v>
      </c>
      <c r="C19" s="23" t="s">
        <v>40</v>
      </c>
      <c r="D19" s="18" t="s">
        <v>148</v>
      </c>
      <c r="E19" s="18">
        <v>480</v>
      </c>
      <c r="F19" s="20" t="s">
        <v>69</v>
      </c>
      <c r="G19" s="20">
        <v>92</v>
      </c>
      <c r="H19" s="26" t="s">
        <v>72</v>
      </c>
      <c r="I19" s="24" t="s">
        <v>79</v>
      </c>
      <c r="J19" s="22"/>
    </row>
    <row r="20" spans="1:10" ht="32.25" customHeight="1" x14ac:dyDescent="0.25">
      <c r="A20" s="17">
        <v>18</v>
      </c>
      <c r="B20" s="23" t="s">
        <v>4</v>
      </c>
      <c r="C20" s="23" t="s">
        <v>56</v>
      </c>
      <c r="D20" s="27" t="s">
        <v>152</v>
      </c>
      <c r="E20" s="23">
        <v>300</v>
      </c>
      <c r="F20" s="19" t="s">
        <v>69</v>
      </c>
      <c r="G20" s="19" t="s">
        <v>65</v>
      </c>
      <c r="H20" s="19" t="s">
        <v>72</v>
      </c>
      <c r="I20" s="24" t="s">
        <v>79</v>
      </c>
      <c r="J20" s="22"/>
    </row>
    <row r="21" spans="1:10" ht="32.25" customHeight="1" x14ac:dyDescent="0.25">
      <c r="A21" s="17">
        <v>19</v>
      </c>
      <c r="B21" s="18" t="s">
        <v>4</v>
      </c>
      <c r="C21" s="18" t="s">
        <v>149</v>
      </c>
      <c r="D21" s="28"/>
      <c r="E21" s="18">
        <v>680</v>
      </c>
      <c r="F21" s="21" t="s">
        <v>151</v>
      </c>
      <c r="G21" s="20">
        <v>110</v>
      </c>
      <c r="H21" s="18" t="s">
        <v>72</v>
      </c>
      <c r="I21" s="24" t="s">
        <v>79</v>
      </c>
      <c r="J21" s="22"/>
    </row>
    <row r="22" spans="1:10" ht="32.25" customHeight="1" x14ac:dyDescent="0.25">
      <c r="A22" s="17">
        <v>20</v>
      </c>
      <c r="B22" s="23" t="s">
        <v>4</v>
      </c>
      <c r="C22" s="23" t="s">
        <v>153</v>
      </c>
      <c r="D22" s="23"/>
      <c r="E22" s="23">
        <v>870</v>
      </c>
      <c r="F22" s="19" t="s">
        <v>69</v>
      </c>
      <c r="G22" s="19" t="s">
        <v>65</v>
      </c>
      <c r="H22" s="19" t="s">
        <v>72</v>
      </c>
      <c r="I22" s="24" t="s">
        <v>79</v>
      </c>
      <c r="J22" s="22"/>
    </row>
    <row r="23" spans="1:10" ht="32.25" customHeight="1" x14ac:dyDescent="0.25">
      <c r="A23" s="40">
        <v>21</v>
      </c>
      <c r="B23" s="18" t="s">
        <v>4</v>
      </c>
      <c r="C23" s="18" t="s">
        <v>154</v>
      </c>
      <c r="D23" s="18"/>
      <c r="E23" s="18">
        <v>180</v>
      </c>
      <c r="F23" s="21" t="s">
        <v>75</v>
      </c>
      <c r="G23" s="20" t="s">
        <v>65</v>
      </c>
      <c r="H23" s="19" t="s">
        <v>72</v>
      </c>
      <c r="I23" s="24" t="s">
        <v>79</v>
      </c>
      <c r="J23" s="22"/>
    </row>
    <row r="24" spans="1:10" ht="32.25" customHeight="1" x14ac:dyDescent="0.25">
      <c r="A24" s="17">
        <v>22</v>
      </c>
      <c r="B24" s="18" t="s">
        <v>4</v>
      </c>
      <c r="C24" s="18" t="s">
        <v>155</v>
      </c>
      <c r="D24" s="18"/>
      <c r="E24" s="18">
        <v>200</v>
      </c>
      <c r="F24" s="21" t="s">
        <v>75</v>
      </c>
      <c r="G24" s="20" t="s">
        <v>65</v>
      </c>
      <c r="H24" s="19" t="s">
        <v>72</v>
      </c>
      <c r="I24" s="24" t="s">
        <v>79</v>
      </c>
      <c r="J24" s="22"/>
    </row>
    <row r="25" spans="1:10" ht="32.25" customHeight="1" x14ac:dyDescent="0.25">
      <c r="A25" s="17">
        <v>23</v>
      </c>
      <c r="B25" s="18" t="s">
        <v>4</v>
      </c>
      <c r="C25" s="18" t="s">
        <v>156</v>
      </c>
      <c r="D25" s="18"/>
      <c r="E25" s="18">
        <v>20</v>
      </c>
      <c r="F25" s="21" t="s">
        <v>75</v>
      </c>
      <c r="G25" s="20">
        <v>8</v>
      </c>
      <c r="H25" s="19" t="s">
        <v>72</v>
      </c>
      <c r="I25" s="24" t="s">
        <v>79</v>
      </c>
      <c r="J25" s="22"/>
    </row>
    <row r="26" spans="1:10" ht="32.25" customHeight="1" x14ac:dyDescent="0.25">
      <c r="A26" s="17">
        <v>24</v>
      </c>
      <c r="B26" s="18" t="s">
        <v>4</v>
      </c>
      <c r="C26" s="18" t="s">
        <v>157</v>
      </c>
      <c r="D26" s="18"/>
      <c r="E26" s="18">
        <v>210</v>
      </c>
      <c r="F26" s="21" t="s">
        <v>75</v>
      </c>
      <c r="G26" s="20" t="s">
        <v>65</v>
      </c>
      <c r="H26" s="19" t="s">
        <v>72</v>
      </c>
      <c r="I26" s="24" t="s">
        <v>79</v>
      </c>
      <c r="J26" s="22"/>
    </row>
    <row r="27" spans="1:10" ht="32.25" customHeight="1" x14ac:dyDescent="0.25">
      <c r="A27" s="40">
        <v>25</v>
      </c>
      <c r="B27" s="23" t="s">
        <v>4</v>
      </c>
      <c r="C27" s="23" t="s">
        <v>8</v>
      </c>
      <c r="D27" s="23"/>
      <c r="E27" s="23">
        <v>180</v>
      </c>
      <c r="F27" s="19" t="s">
        <v>69</v>
      </c>
      <c r="G27" s="19" t="s">
        <v>65</v>
      </c>
      <c r="H27" s="19" t="s">
        <v>72</v>
      </c>
      <c r="I27" s="24" t="s">
        <v>79</v>
      </c>
      <c r="J27" s="22"/>
    </row>
    <row r="28" spans="1:10" ht="32.25" customHeight="1" x14ac:dyDescent="0.25">
      <c r="A28" s="17">
        <v>26</v>
      </c>
      <c r="B28" s="23" t="s">
        <v>4</v>
      </c>
      <c r="C28" s="23" t="s">
        <v>52</v>
      </c>
      <c r="D28" s="23"/>
      <c r="E28" s="23">
        <v>2290</v>
      </c>
      <c r="F28" s="19" t="s">
        <v>69</v>
      </c>
      <c r="G28" s="19" t="s">
        <v>65</v>
      </c>
      <c r="H28" s="19" t="s">
        <v>71</v>
      </c>
      <c r="I28" s="24" t="s">
        <v>79</v>
      </c>
      <c r="J28" s="22"/>
    </row>
    <row r="29" spans="1:10" ht="32.25" customHeight="1" x14ac:dyDescent="0.25">
      <c r="A29" s="17">
        <v>27</v>
      </c>
      <c r="B29" s="18" t="s">
        <v>4</v>
      </c>
      <c r="C29" s="18" t="s">
        <v>158</v>
      </c>
      <c r="D29" s="28"/>
      <c r="E29" s="18">
        <v>150</v>
      </c>
      <c r="F29" s="21" t="s">
        <v>69</v>
      </c>
      <c r="G29" s="20" t="s">
        <v>65</v>
      </c>
      <c r="H29" s="19" t="s">
        <v>72</v>
      </c>
      <c r="I29" s="24" t="s">
        <v>79</v>
      </c>
      <c r="J29" s="22"/>
    </row>
    <row r="30" spans="1:10" ht="32.25" customHeight="1" x14ac:dyDescent="0.25">
      <c r="A30" s="17">
        <v>28</v>
      </c>
      <c r="B30" s="23" t="s">
        <v>4</v>
      </c>
      <c r="C30" s="23" t="s">
        <v>29</v>
      </c>
      <c r="D30" s="23"/>
      <c r="E30" s="23">
        <v>490</v>
      </c>
      <c r="F30" s="19" t="s">
        <v>69</v>
      </c>
      <c r="G30" s="19" t="s">
        <v>65</v>
      </c>
      <c r="H30" s="19" t="s">
        <v>72</v>
      </c>
      <c r="I30" s="24" t="s">
        <v>79</v>
      </c>
      <c r="J30" s="22"/>
    </row>
    <row r="31" spans="1:10" ht="32.25" customHeight="1" x14ac:dyDescent="0.25">
      <c r="A31" s="40">
        <v>29</v>
      </c>
      <c r="B31" s="23" t="s">
        <v>4</v>
      </c>
      <c r="C31" s="18" t="s">
        <v>159</v>
      </c>
      <c r="D31" s="28"/>
      <c r="E31" s="18">
        <v>490</v>
      </c>
      <c r="F31" s="29" t="s">
        <v>69</v>
      </c>
      <c r="G31" s="20" t="s">
        <v>65</v>
      </c>
      <c r="H31" s="19" t="s">
        <v>72</v>
      </c>
      <c r="I31" s="24" t="s">
        <v>79</v>
      </c>
      <c r="J31" s="22"/>
    </row>
    <row r="32" spans="1:10" ht="32.25" customHeight="1" x14ac:dyDescent="0.25">
      <c r="A32" s="17">
        <v>30</v>
      </c>
      <c r="B32" s="18" t="s">
        <v>4</v>
      </c>
      <c r="C32" s="18" t="s">
        <v>160</v>
      </c>
      <c r="D32" s="28"/>
      <c r="E32" s="18">
        <v>1860</v>
      </c>
      <c r="F32" s="29" t="s">
        <v>69</v>
      </c>
      <c r="G32" s="20" t="s">
        <v>65</v>
      </c>
      <c r="H32" s="19" t="s">
        <v>72</v>
      </c>
      <c r="I32" s="24" t="s">
        <v>79</v>
      </c>
      <c r="J32" s="22"/>
    </row>
    <row r="33" spans="1:10" ht="32.25" customHeight="1" x14ac:dyDescent="0.25">
      <c r="A33" s="17">
        <v>31</v>
      </c>
      <c r="B33" s="23" t="s">
        <v>4</v>
      </c>
      <c r="C33" s="23" t="s">
        <v>30</v>
      </c>
      <c r="D33" s="23"/>
      <c r="E33" s="23">
        <v>490</v>
      </c>
      <c r="F33" s="19" t="s">
        <v>69</v>
      </c>
      <c r="G33" s="19" t="s">
        <v>65</v>
      </c>
      <c r="H33" s="19" t="s">
        <v>72</v>
      </c>
      <c r="I33" s="24" t="s">
        <v>79</v>
      </c>
      <c r="J33" s="22"/>
    </row>
    <row r="34" spans="1:10" ht="32.25" customHeight="1" x14ac:dyDescent="0.25">
      <c r="A34" s="17">
        <v>32</v>
      </c>
      <c r="B34" s="23" t="s">
        <v>4</v>
      </c>
      <c r="C34" s="23" t="s">
        <v>12</v>
      </c>
      <c r="D34" s="23" t="s">
        <v>124</v>
      </c>
      <c r="E34" s="23">
        <v>700</v>
      </c>
      <c r="F34" s="19" t="s">
        <v>69</v>
      </c>
      <c r="G34" s="19" t="s">
        <v>65</v>
      </c>
      <c r="H34" s="19" t="s">
        <v>72</v>
      </c>
      <c r="I34" s="24" t="s">
        <v>79</v>
      </c>
      <c r="J34" s="22"/>
    </row>
    <row r="35" spans="1:10" ht="32.25" customHeight="1" x14ac:dyDescent="0.25">
      <c r="A35" s="40">
        <v>33</v>
      </c>
      <c r="B35" s="23" t="s">
        <v>4</v>
      </c>
      <c r="C35" s="23" t="s">
        <v>161</v>
      </c>
      <c r="D35" s="41" t="s">
        <v>84</v>
      </c>
      <c r="E35" s="23">
        <v>660</v>
      </c>
      <c r="F35" s="19" t="s">
        <v>69</v>
      </c>
      <c r="G35" s="19" t="s">
        <v>65</v>
      </c>
      <c r="H35" s="19" t="s">
        <v>72</v>
      </c>
      <c r="I35" s="24" t="s">
        <v>79</v>
      </c>
      <c r="J35" s="22"/>
    </row>
    <row r="36" spans="1:10" ht="32.25" customHeight="1" x14ac:dyDescent="0.25">
      <c r="A36" s="17">
        <v>34</v>
      </c>
      <c r="B36" s="23" t="s">
        <v>4</v>
      </c>
      <c r="C36" s="23" t="s">
        <v>17</v>
      </c>
      <c r="D36" s="23"/>
      <c r="E36" s="23">
        <v>1530</v>
      </c>
      <c r="F36" s="19" t="s">
        <v>89</v>
      </c>
      <c r="G36" s="19" t="s">
        <v>65</v>
      </c>
      <c r="H36" s="19" t="s">
        <v>71</v>
      </c>
      <c r="I36" s="24" t="s">
        <v>79</v>
      </c>
      <c r="J36" s="22"/>
    </row>
    <row r="37" spans="1:10" ht="32.25" customHeight="1" x14ac:dyDescent="0.25">
      <c r="A37" s="17">
        <v>35</v>
      </c>
      <c r="B37" s="23" t="s">
        <v>4</v>
      </c>
      <c r="C37" s="23" t="s">
        <v>45</v>
      </c>
      <c r="D37" s="41" t="s">
        <v>84</v>
      </c>
      <c r="E37" s="23">
        <v>180</v>
      </c>
      <c r="F37" s="19" t="s">
        <v>69</v>
      </c>
      <c r="G37" s="19" t="s">
        <v>65</v>
      </c>
      <c r="H37" s="19" t="s">
        <v>72</v>
      </c>
      <c r="I37" s="24" t="s">
        <v>79</v>
      </c>
      <c r="J37" s="22"/>
    </row>
    <row r="38" spans="1:10" ht="32.25" customHeight="1" x14ac:dyDescent="0.25">
      <c r="A38" s="17">
        <v>36</v>
      </c>
      <c r="B38" s="23" t="s">
        <v>4</v>
      </c>
      <c r="C38" s="23" t="s">
        <v>31</v>
      </c>
      <c r="D38" s="23"/>
      <c r="E38" s="23">
        <v>490</v>
      </c>
      <c r="F38" s="19" t="s">
        <v>69</v>
      </c>
      <c r="G38" s="19" t="s">
        <v>65</v>
      </c>
      <c r="H38" s="19" t="s">
        <v>72</v>
      </c>
      <c r="I38" s="24" t="s">
        <v>79</v>
      </c>
      <c r="J38" s="22"/>
    </row>
    <row r="39" spans="1:10" ht="32.25" customHeight="1" x14ac:dyDescent="0.25">
      <c r="A39" s="40">
        <v>37</v>
      </c>
      <c r="B39" s="18" t="s">
        <v>4</v>
      </c>
      <c r="C39" s="18" t="s">
        <v>162</v>
      </c>
      <c r="D39" s="28"/>
      <c r="E39" s="18">
        <v>280</v>
      </c>
      <c r="F39" s="29" t="s">
        <v>69</v>
      </c>
      <c r="G39" s="20" t="s">
        <v>65</v>
      </c>
      <c r="H39" s="19" t="s">
        <v>72</v>
      </c>
      <c r="I39" s="24" t="s">
        <v>79</v>
      </c>
      <c r="J39" s="22"/>
    </row>
    <row r="40" spans="1:10" ht="32.25" customHeight="1" x14ac:dyDescent="0.25">
      <c r="A40" s="17">
        <v>38</v>
      </c>
      <c r="B40" s="18" t="s">
        <v>4</v>
      </c>
      <c r="C40" s="18" t="s">
        <v>163</v>
      </c>
      <c r="D40" s="42" t="s">
        <v>165</v>
      </c>
      <c r="E40" s="18">
        <v>200</v>
      </c>
      <c r="F40" s="21" t="s">
        <v>69</v>
      </c>
      <c r="G40" s="20" t="s">
        <v>65</v>
      </c>
      <c r="H40" s="19" t="s">
        <v>72</v>
      </c>
      <c r="I40" s="24" t="s">
        <v>79</v>
      </c>
      <c r="J40" s="22"/>
    </row>
    <row r="41" spans="1:10" ht="32.25" customHeight="1" x14ac:dyDescent="0.25">
      <c r="A41" s="17">
        <v>39</v>
      </c>
      <c r="B41" s="18" t="s">
        <v>4</v>
      </c>
      <c r="C41" s="18" t="s">
        <v>164</v>
      </c>
      <c r="D41" s="43"/>
      <c r="E41" s="18">
        <v>100</v>
      </c>
      <c r="F41" s="21" t="s">
        <v>69</v>
      </c>
      <c r="G41" s="20" t="s">
        <v>65</v>
      </c>
      <c r="H41" s="19" t="s">
        <v>72</v>
      </c>
      <c r="I41" s="24" t="s">
        <v>79</v>
      </c>
      <c r="J41" s="22"/>
    </row>
    <row r="42" spans="1:10" ht="32.25" customHeight="1" x14ac:dyDescent="0.25">
      <c r="A42" s="17">
        <v>40</v>
      </c>
      <c r="B42" s="23" t="s">
        <v>4</v>
      </c>
      <c r="C42" s="23" t="s">
        <v>7</v>
      </c>
      <c r="D42" s="23" t="s">
        <v>124</v>
      </c>
      <c r="E42" s="23">
        <v>480</v>
      </c>
      <c r="F42" s="19" t="s">
        <v>69</v>
      </c>
      <c r="G42" s="19">
        <v>6</v>
      </c>
      <c r="H42" s="19" t="s">
        <v>72</v>
      </c>
      <c r="I42" s="24" t="s">
        <v>79</v>
      </c>
      <c r="J42" s="22"/>
    </row>
    <row r="43" spans="1:10" ht="32.25" customHeight="1" x14ac:dyDescent="0.25">
      <c r="A43" s="40">
        <v>41</v>
      </c>
      <c r="B43" s="18" t="s">
        <v>4</v>
      </c>
      <c r="C43" s="18" t="s">
        <v>19</v>
      </c>
      <c r="D43" s="18"/>
      <c r="E43" s="18">
        <v>140</v>
      </c>
      <c r="F43" s="21" t="s">
        <v>69</v>
      </c>
      <c r="G43" s="20" t="s">
        <v>65</v>
      </c>
      <c r="H43" s="19" t="s">
        <v>72</v>
      </c>
      <c r="I43" s="24" t="s">
        <v>79</v>
      </c>
      <c r="J43" s="22"/>
    </row>
    <row r="44" spans="1:10" ht="32.25" customHeight="1" x14ac:dyDescent="0.25">
      <c r="A44" s="17">
        <v>42</v>
      </c>
      <c r="B44" s="18" t="s">
        <v>4</v>
      </c>
      <c r="C44" s="18" t="s">
        <v>166</v>
      </c>
      <c r="D44" s="18"/>
      <c r="E44" s="18">
        <v>140</v>
      </c>
      <c r="F44" s="21" t="s">
        <v>69</v>
      </c>
      <c r="G44" s="20">
        <v>60</v>
      </c>
      <c r="H44" s="19" t="s">
        <v>72</v>
      </c>
      <c r="I44" s="24" t="s">
        <v>79</v>
      </c>
      <c r="J44" s="22"/>
    </row>
    <row r="45" spans="1:10" ht="32.25" customHeight="1" x14ac:dyDescent="0.25">
      <c r="A45" s="17">
        <v>43</v>
      </c>
      <c r="B45" s="18" t="s">
        <v>4</v>
      </c>
      <c r="C45" s="18" t="s">
        <v>167</v>
      </c>
      <c r="D45" s="18"/>
      <c r="E45" s="18">
        <v>120</v>
      </c>
      <c r="F45" s="21" t="s">
        <v>69</v>
      </c>
      <c r="G45" s="20" t="s">
        <v>65</v>
      </c>
      <c r="H45" s="19" t="s">
        <v>72</v>
      </c>
      <c r="I45" s="24" t="s">
        <v>79</v>
      </c>
      <c r="J45" s="22"/>
    </row>
    <row r="46" spans="1:10" ht="32.25" customHeight="1" x14ac:dyDescent="0.25">
      <c r="A46" s="17">
        <v>44</v>
      </c>
      <c r="B46" s="23" t="s">
        <v>4</v>
      </c>
      <c r="C46" s="23" t="s">
        <v>46</v>
      </c>
      <c r="D46" s="23"/>
      <c r="E46" s="23">
        <v>780</v>
      </c>
      <c r="F46" s="19" t="s">
        <v>91</v>
      </c>
      <c r="G46" s="19" t="s">
        <v>65</v>
      </c>
      <c r="H46" s="19" t="s">
        <v>72</v>
      </c>
      <c r="I46" s="24" t="s">
        <v>79</v>
      </c>
      <c r="J46" s="22"/>
    </row>
    <row r="47" spans="1:10" ht="32.25" customHeight="1" x14ac:dyDescent="0.25">
      <c r="A47" s="40">
        <v>45</v>
      </c>
      <c r="B47" s="23" t="s">
        <v>4</v>
      </c>
      <c r="C47" s="23" t="s">
        <v>41</v>
      </c>
      <c r="D47" s="41" t="s">
        <v>84</v>
      </c>
      <c r="E47" s="23">
        <v>200</v>
      </c>
      <c r="F47" s="19" t="s">
        <v>69</v>
      </c>
      <c r="G47" s="19" t="s">
        <v>65</v>
      </c>
      <c r="H47" s="19" t="s">
        <v>72</v>
      </c>
      <c r="I47" s="24" t="s">
        <v>79</v>
      </c>
      <c r="J47" s="22"/>
    </row>
    <row r="48" spans="1:10" ht="32.25" customHeight="1" x14ac:dyDescent="0.25">
      <c r="A48" s="17">
        <v>46</v>
      </c>
      <c r="B48" s="23" t="s">
        <v>4</v>
      </c>
      <c r="C48" s="23" t="s">
        <v>14</v>
      </c>
      <c r="D48" s="23"/>
      <c r="E48" s="23">
        <v>670</v>
      </c>
      <c r="F48" s="19" t="s">
        <v>69</v>
      </c>
      <c r="G48" s="19" t="s">
        <v>65</v>
      </c>
      <c r="H48" s="19" t="s">
        <v>72</v>
      </c>
      <c r="I48" s="24" t="s">
        <v>79</v>
      </c>
      <c r="J48" s="22"/>
    </row>
    <row r="49" spans="1:10" ht="32.25" customHeight="1" x14ac:dyDescent="0.25">
      <c r="A49" s="17">
        <v>47</v>
      </c>
      <c r="B49" s="23" t="s">
        <v>4</v>
      </c>
      <c r="C49" s="23" t="s">
        <v>32</v>
      </c>
      <c r="D49" s="23"/>
      <c r="E49" s="23">
        <v>490</v>
      </c>
      <c r="F49" s="19"/>
      <c r="G49" s="19" t="s">
        <v>65</v>
      </c>
      <c r="H49" s="19" t="s">
        <v>72</v>
      </c>
      <c r="I49" s="24" t="s">
        <v>79</v>
      </c>
      <c r="J49" s="22"/>
    </row>
    <row r="50" spans="1:10" ht="32.25" customHeight="1" x14ac:dyDescent="0.25">
      <c r="A50" s="17">
        <v>48</v>
      </c>
      <c r="B50" s="23" t="s">
        <v>4</v>
      </c>
      <c r="C50" s="23" t="s">
        <v>51</v>
      </c>
      <c r="D50" s="44"/>
      <c r="E50" s="18">
        <v>2760</v>
      </c>
      <c r="F50" s="20" t="s">
        <v>77</v>
      </c>
      <c r="G50" s="20" t="s">
        <v>65</v>
      </c>
      <c r="H50" s="19" t="s">
        <v>71</v>
      </c>
      <c r="I50" s="24" t="s">
        <v>79</v>
      </c>
      <c r="J50" s="22"/>
    </row>
    <row r="51" spans="1:10" ht="32.25" customHeight="1" x14ac:dyDescent="0.25">
      <c r="A51" s="40">
        <v>49</v>
      </c>
      <c r="B51" s="23" t="s">
        <v>4</v>
      </c>
      <c r="C51" s="23" t="s">
        <v>168</v>
      </c>
      <c r="D51" s="23" t="s">
        <v>169</v>
      </c>
      <c r="E51" s="18">
        <v>1500</v>
      </c>
      <c r="F51" s="20" t="s">
        <v>170</v>
      </c>
      <c r="G51" s="20" t="s">
        <v>65</v>
      </c>
      <c r="H51" s="19" t="s">
        <v>71</v>
      </c>
      <c r="I51" s="24" t="s">
        <v>79</v>
      </c>
      <c r="J51" s="22"/>
    </row>
    <row r="52" spans="1:10" ht="32.25" customHeight="1" x14ac:dyDescent="0.25">
      <c r="A52" s="17">
        <v>50</v>
      </c>
      <c r="B52" s="23" t="s">
        <v>4</v>
      </c>
      <c r="C52" s="23" t="s">
        <v>51</v>
      </c>
      <c r="D52" s="23" t="s">
        <v>172</v>
      </c>
      <c r="E52" s="23">
        <v>1270</v>
      </c>
      <c r="F52" s="20" t="s">
        <v>172</v>
      </c>
      <c r="G52" s="20" t="s">
        <v>65</v>
      </c>
      <c r="H52" s="19" t="s">
        <v>71</v>
      </c>
      <c r="I52" s="24" t="s">
        <v>171</v>
      </c>
      <c r="J52" s="22"/>
    </row>
    <row r="53" spans="1:10" ht="32.25" customHeight="1" x14ac:dyDescent="0.25">
      <c r="A53" s="17">
        <v>51</v>
      </c>
      <c r="B53" s="23" t="s">
        <v>4</v>
      </c>
      <c r="C53" s="23" t="s">
        <v>64</v>
      </c>
      <c r="D53" s="23"/>
      <c r="E53" s="23">
        <v>90</v>
      </c>
      <c r="F53" s="19" t="s">
        <v>69</v>
      </c>
      <c r="G53" s="19" t="s">
        <v>65</v>
      </c>
      <c r="H53" s="19" t="s">
        <v>72</v>
      </c>
      <c r="I53" s="24" t="s">
        <v>79</v>
      </c>
      <c r="J53" s="22"/>
    </row>
    <row r="54" spans="1:10" ht="32.25" customHeight="1" x14ac:dyDescent="0.25">
      <c r="A54" s="17">
        <v>52</v>
      </c>
      <c r="B54" s="45" t="s">
        <v>4</v>
      </c>
      <c r="C54" s="23" t="s">
        <v>6</v>
      </c>
      <c r="D54" s="23"/>
      <c r="E54" s="23">
        <v>300</v>
      </c>
      <c r="F54" s="19" t="s">
        <v>77</v>
      </c>
      <c r="G54" s="19" t="s">
        <v>65</v>
      </c>
      <c r="H54" s="19" t="s">
        <v>72</v>
      </c>
      <c r="I54" s="24" t="s">
        <v>79</v>
      </c>
      <c r="J54" s="22"/>
    </row>
    <row r="55" spans="1:10" ht="32.25" customHeight="1" x14ac:dyDescent="0.25">
      <c r="A55" s="40">
        <v>53</v>
      </c>
      <c r="B55" s="23" t="s">
        <v>4</v>
      </c>
      <c r="C55" s="23" t="s">
        <v>59</v>
      </c>
      <c r="D55" s="23"/>
      <c r="E55" s="23">
        <v>140</v>
      </c>
      <c r="F55" s="19" t="s">
        <v>69</v>
      </c>
      <c r="G55" s="19" t="s">
        <v>65</v>
      </c>
      <c r="H55" s="19" t="s">
        <v>72</v>
      </c>
      <c r="I55" s="24" t="s">
        <v>79</v>
      </c>
      <c r="J55" s="22"/>
    </row>
    <row r="56" spans="1:10" ht="32.25" customHeight="1" x14ac:dyDescent="0.25">
      <c r="A56" s="17">
        <v>54</v>
      </c>
      <c r="B56" s="23" t="s">
        <v>4</v>
      </c>
      <c r="C56" s="23" t="s">
        <v>20</v>
      </c>
      <c r="D56" s="44"/>
      <c r="E56" s="23">
        <v>30</v>
      </c>
      <c r="F56" s="20" t="s">
        <v>69</v>
      </c>
      <c r="G56" s="20" t="s">
        <v>65</v>
      </c>
      <c r="H56" s="19" t="s">
        <v>72</v>
      </c>
      <c r="I56" s="24" t="s">
        <v>79</v>
      </c>
      <c r="J56" s="22"/>
    </row>
    <row r="57" spans="1:10" ht="32.25" customHeight="1" x14ac:dyDescent="0.25">
      <c r="A57" s="17">
        <v>55</v>
      </c>
      <c r="B57" s="23" t="s">
        <v>4</v>
      </c>
      <c r="C57" s="23" t="s">
        <v>9</v>
      </c>
      <c r="D57" s="23"/>
      <c r="E57" s="23">
        <v>340</v>
      </c>
      <c r="F57" s="20" t="s">
        <v>69</v>
      </c>
      <c r="G57" s="20" t="s">
        <v>65</v>
      </c>
      <c r="H57" s="19" t="s">
        <v>72</v>
      </c>
      <c r="I57" s="24" t="s">
        <v>79</v>
      </c>
      <c r="J57" s="22"/>
    </row>
    <row r="58" spans="1:10" ht="32.25" customHeight="1" x14ac:dyDescent="0.25">
      <c r="A58" s="17">
        <v>56</v>
      </c>
      <c r="B58" s="18" t="s">
        <v>4</v>
      </c>
      <c r="C58" s="18" t="s">
        <v>173</v>
      </c>
      <c r="D58" s="18" t="s">
        <v>124</v>
      </c>
      <c r="E58" s="18">
        <v>600</v>
      </c>
      <c r="F58" s="21" t="s">
        <v>69</v>
      </c>
      <c r="G58" s="20" t="s">
        <v>65</v>
      </c>
      <c r="H58" s="19" t="s">
        <v>72</v>
      </c>
      <c r="I58" s="24" t="s">
        <v>79</v>
      </c>
      <c r="J58" s="22"/>
    </row>
    <row r="59" spans="1:10" ht="32.25" customHeight="1" x14ac:dyDescent="0.25">
      <c r="A59" s="40">
        <v>57</v>
      </c>
      <c r="B59" s="23" t="s">
        <v>4</v>
      </c>
      <c r="C59" s="23" t="s">
        <v>49</v>
      </c>
      <c r="D59" s="23" t="s">
        <v>124</v>
      </c>
      <c r="E59" s="23">
        <v>1990</v>
      </c>
      <c r="F59" s="19" t="s">
        <v>69</v>
      </c>
      <c r="G59" s="19" t="s">
        <v>65</v>
      </c>
      <c r="H59" s="19" t="s">
        <v>71</v>
      </c>
      <c r="I59" s="24" t="s">
        <v>79</v>
      </c>
      <c r="J59" s="22"/>
    </row>
    <row r="60" spans="1:10" ht="32.25" customHeight="1" x14ac:dyDescent="0.25">
      <c r="A60" s="17">
        <v>58</v>
      </c>
      <c r="B60" s="23" t="s">
        <v>4</v>
      </c>
      <c r="C60" s="23" t="s">
        <v>50</v>
      </c>
      <c r="D60" s="23" t="s">
        <v>124</v>
      </c>
      <c r="E60" s="23">
        <v>2600</v>
      </c>
      <c r="F60" s="19" t="s">
        <v>69</v>
      </c>
      <c r="G60" s="19" t="s">
        <v>65</v>
      </c>
      <c r="H60" s="19" t="s">
        <v>71</v>
      </c>
      <c r="I60" s="24" t="s">
        <v>79</v>
      </c>
      <c r="J60" s="22"/>
    </row>
    <row r="61" spans="1:10" ht="32.25" customHeight="1" x14ac:dyDescent="0.25">
      <c r="A61" s="17">
        <v>59</v>
      </c>
      <c r="B61" s="23" t="s">
        <v>4</v>
      </c>
      <c r="C61" s="23" t="s">
        <v>38</v>
      </c>
      <c r="D61" s="41" t="s">
        <v>84</v>
      </c>
      <c r="E61" s="23">
        <v>9680</v>
      </c>
      <c r="F61" s="19" t="s">
        <v>69</v>
      </c>
      <c r="G61" s="19">
        <v>335</v>
      </c>
      <c r="H61" s="19" t="s">
        <v>71</v>
      </c>
      <c r="I61" s="24" t="s">
        <v>182</v>
      </c>
      <c r="J61" s="22"/>
    </row>
    <row r="62" spans="1:10" ht="32.25" customHeight="1" x14ac:dyDescent="0.25">
      <c r="A62" s="17">
        <v>60</v>
      </c>
      <c r="B62" s="23" t="s">
        <v>4</v>
      </c>
      <c r="C62" s="23" t="s">
        <v>55</v>
      </c>
      <c r="D62" s="23"/>
      <c r="E62" s="23">
        <v>630</v>
      </c>
      <c r="F62" s="19" t="s">
        <v>69</v>
      </c>
      <c r="G62" s="19" t="s">
        <v>65</v>
      </c>
      <c r="H62" s="19" t="s">
        <v>72</v>
      </c>
      <c r="I62" s="24" t="s">
        <v>79</v>
      </c>
      <c r="J62" s="22"/>
    </row>
    <row r="63" spans="1:10" ht="32.25" customHeight="1" x14ac:dyDescent="0.25">
      <c r="A63" s="40">
        <v>61</v>
      </c>
      <c r="B63" s="23" t="s">
        <v>4</v>
      </c>
      <c r="C63" s="23" t="s">
        <v>5</v>
      </c>
      <c r="D63" s="23" t="s">
        <v>92</v>
      </c>
      <c r="E63" s="23">
        <v>4950</v>
      </c>
      <c r="F63" s="19" t="s">
        <v>90</v>
      </c>
      <c r="G63" s="19"/>
      <c r="H63" s="19" t="s">
        <v>72</v>
      </c>
      <c r="I63" s="24" t="s">
        <v>79</v>
      </c>
      <c r="J63" s="22"/>
    </row>
    <row r="64" spans="1:10" ht="32.25" customHeight="1" x14ac:dyDescent="0.25">
      <c r="A64" s="17">
        <v>62</v>
      </c>
      <c r="B64" s="23" t="s">
        <v>4</v>
      </c>
      <c r="C64" s="23" t="s">
        <v>174</v>
      </c>
      <c r="D64" s="23" t="s">
        <v>124</v>
      </c>
      <c r="E64" s="23">
        <v>4060</v>
      </c>
      <c r="F64" s="19" t="s">
        <v>70</v>
      </c>
      <c r="G64" s="19" t="s">
        <v>65</v>
      </c>
      <c r="H64" s="19" t="s">
        <v>71</v>
      </c>
      <c r="I64" s="24" t="s">
        <v>79</v>
      </c>
      <c r="J64" s="22"/>
    </row>
    <row r="65" spans="1:10" ht="32.25" customHeight="1" x14ac:dyDescent="0.25">
      <c r="A65" s="17">
        <v>63</v>
      </c>
      <c r="B65" s="18" t="s">
        <v>4</v>
      </c>
      <c r="C65" s="18" t="s">
        <v>175</v>
      </c>
      <c r="D65" s="18"/>
      <c r="E65" s="18">
        <v>100</v>
      </c>
      <c r="F65" s="21" t="s">
        <v>69</v>
      </c>
      <c r="G65" s="20" t="s">
        <v>65</v>
      </c>
      <c r="H65" s="19" t="s">
        <v>72</v>
      </c>
      <c r="I65" s="24" t="s">
        <v>79</v>
      </c>
      <c r="J65" s="22"/>
    </row>
    <row r="66" spans="1:10" ht="32.25" customHeight="1" x14ac:dyDescent="0.25">
      <c r="A66" s="17">
        <v>64</v>
      </c>
      <c r="B66" s="23" t="s">
        <v>4</v>
      </c>
      <c r="C66" s="23" t="s">
        <v>54</v>
      </c>
      <c r="D66" s="23" t="s">
        <v>124</v>
      </c>
      <c r="E66" s="23">
        <v>510</v>
      </c>
      <c r="F66" s="19" t="s">
        <v>69</v>
      </c>
      <c r="G66" s="19" t="s">
        <v>65</v>
      </c>
      <c r="H66" s="19" t="s">
        <v>72</v>
      </c>
      <c r="I66" s="24" t="s">
        <v>79</v>
      </c>
      <c r="J66" s="22"/>
    </row>
    <row r="67" spans="1:10" ht="32.25" customHeight="1" x14ac:dyDescent="0.25">
      <c r="A67" s="40">
        <v>65</v>
      </c>
      <c r="B67" s="23" t="s">
        <v>4</v>
      </c>
      <c r="C67" s="23" t="s">
        <v>54</v>
      </c>
      <c r="D67" s="18"/>
      <c r="E67" s="18">
        <v>370</v>
      </c>
      <c r="F67" s="20" t="s">
        <v>69</v>
      </c>
      <c r="G67" s="20" t="s">
        <v>65</v>
      </c>
      <c r="H67" s="19" t="s">
        <v>72</v>
      </c>
      <c r="I67" s="24" t="s">
        <v>79</v>
      </c>
      <c r="J67" s="22"/>
    </row>
    <row r="68" spans="1:10" ht="32.25" customHeight="1" x14ac:dyDescent="0.25">
      <c r="A68" s="17">
        <v>66</v>
      </c>
      <c r="B68" s="23" t="s">
        <v>4</v>
      </c>
      <c r="C68" s="23" t="s">
        <v>54</v>
      </c>
      <c r="D68" s="18" t="s">
        <v>124</v>
      </c>
      <c r="E68" s="18">
        <v>8520</v>
      </c>
      <c r="F68" s="20" t="s">
        <v>176</v>
      </c>
      <c r="G68" s="20" t="s">
        <v>65</v>
      </c>
      <c r="H68" s="19" t="s">
        <v>72</v>
      </c>
      <c r="I68" s="24" t="s">
        <v>171</v>
      </c>
      <c r="J68" s="22"/>
    </row>
    <row r="69" spans="1:10" ht="32.25" customHeight="1" x14ac:dyDescent="0.25">
      <c r="A69" s="17">
        <v>67</v>
      </c>
      <c r="B69" s="23" t="s">
        <v>4</v>
      </c>
      <c r="C69" s="23" t="s">
        <v>39</v>
      </c>
      <c r="D69" s="42" t="s">
        <v>124</v>
      </c>
      <c r="E69" s="18">
        <v>8850</v>
      </c>
      <c r="F69" s="20" t="s">
        <v>69</v>
      </c>
      <c r="G69" s="20" t="s">
        <v>65</v>
      </c>
      <c r="H69" s="19" t="s">
        <v>72</v>
      </c>
      <c r="I69" s="24" t="s">
        <v>79</v>
      </c>
      <c r="J69" s="22"/>
    </row>
    <row r="70" spans="1:10" ht="32.25" customHeight="1" x14ac:dyDescent="0.25">
      <c r="A70" s="17">
        <v>68</v>
      </c>
      <c r="B70" s="23" t="s">
        <v>4</v>
      </c>
      <c r="C70" s="23" t="s">
        <v>58</v>
      </c>
      <c r="D70" s="44"/>
      <c r="E70" s="18">
        <v>340</v>
      </c>
      <c r="F70" s="21" t="s">
        <v>177</v>
      </c>
      <c r="G70" s="20" t="s">
        <v>65</v>
      </c>
      <c r="H70" s="19" t="s">
        <v>72</v>
      </c>
      <c r="I70" s="24" t="s">
        <v>79</v>
      </c>
      <c r="J70" s="22"/>
    </row>
    <row r="71" spans="1:10" ht="32.25" customHeight="1" x14ac:dyDescent="0.25">
      <c r="A71" s="40">
        <v>69</v>
      </c>
      <c r="B71" s="18" t="s">
        <v>4</v>
      </c>
      <c r="C71" s="18" t="s">
        <v>58</v>
      </c>
      <c r="D71" s="43"/>
      <c r="E71" s="18">
        <v>600</v>
      </c>
      <c r="F71" s="21" t="s">
        <v>150</v>
      </c>
      <c r="G71" s="20">
        <v>76</v>
      </c>
      <c r="H71" s="19" t="s">
        <v>72</v>
      </c>
      <c r="I71" s="24" t="s">
        <v>79</v>
      </c>
      <c r="J71" s="22"/>
    </row>
    <row r="72" spans="1:10" ht="32.25" customHeight="1" x14ac:dyDescent="0.25">
      <c r="A72" s="17">
        <v>70</v>
      </c>
      <c r="B72" s="18" t="s">
        <v>4</v>
      </c>
      <c r="C72" s="18" t="s">
        <v>21</v>
      </c>
      <c r="D72" s="23"/>
      <c r="E72" s="18">
        <v>100</v>
      </c>
      <c r="F72" s="18" t="s">
        <v>70</v>
      </c>
      <c r="G72" s="20" t="s">
        <v>65</v>
      </c>
      <c r="H72" s="19" t="s">
        <v>72</v>
      </c>
      <c r="I72" s="24" t="s">
        <v>79</v>
      </c>
      <c r="J72" s="22"/>
    </row>
    <row r="73" spans="1:10" ht="32.25" customHeight="1" x14ac:dyDescent="0.25">
      <c r="A73" s="17">
        <v>71</v>
      </c>
      <c r="B73" s="18" t="s">
        <v>4</v>
      </c>
      <c r="C73" s="18" t="s">
        <v>21</v>
      </c>
      <c r="D73" s="28"/>
      <c r="E73" s="18">
        <v>140</v>
      </c>
      <c r="F73" s="21" t="s">
        <v>150</v>
      </c>
      <c r="G73" s="20" t="s">
        <v>65</v>
      </c>
      <c r="H73" s="19" t="s">
        <v>72</v>
      </c>
      <c r="I73" s="24" t="s">
        <v>79</v>
      </c>
      <c r="J73" s="22"/>
    </row>
    <row r="74" spans="1:10" ht="32.25" customHeight="1" x14ac:dyDescent="0.25">
      <c r="A74" s="17">
        <v>72</v>
      </c>
      <c r="B74" s="18" t="s">
        <v>4</v>
      </c>
      <c r="C74" s="18" t="s">
        <v>178</v>
      </c>
      <c r="D74" s="18"/>
      <c r="E74" s="18">
        <v>240</v>
      </c>
      <c r="F74" s="18" t="s">
        <v>180</v>
      </c>
      <c r="G74" s="20">
        <v>21</v>
      </c>
      <c r="H74" s="19" t="s">
        <v>72</v>
      </c>
      <c r="I74" s="24" t="s">
        <v>79</v>
      </c>
      <c r="J74" s="22"/>
    </row>
    <row r="75" spans="1:10" ht="32.25" customHeight="1" x14ac:dyDescent="0.25">
      <c r="A75" s="40">
        <v>73</v>
      </c>
      <c r="B75" s="18" t="s">
        <v>4</v>
      </c>
      <c r="C75" s="18" t="s">
        <v>179</v>
      </c>
      <c r="D75" s="18" t="s">
        <v>85</v>
      </c>
      <c r="E75" s="18">
        <v>490</v>
      </c>
      <c r="F75" s="18" t="s">
        <v>69</v>
      </c>
      <c r="G75" s="20" t="s">
        <v>65</v>
      </c>
      <c r="H75" s="19" t="s">
        <v>72</v>
      </c>
      <c r="I75" s="24" t="s">
        <v>79</v>
      </c>
      <c r="J75" s="22"/>
    </row>
    <row r="76" spans="1:10" ht="32.25" customHeight="1" x14ac:dyDescent="0.25">
      <c r="A76" s="17">
        <v>74</v>
      </c>
      <c r="B76" s="23" t="s">
        <v>4</v>
      </c>
      <c r="C76" s="23" t="s">
        <v>33</v>
      </c>
      <c r="D76" s="23"/>
      <c r="E76" s="18">
        <v>460</v>
      </c>
      <c r="F76" s="19" t="s">
        <v>69</v>
      </c>
      <c r="G76" s="19" t="s">
        <v>65</v>
      </c>
      <c r="H76" s="19" t="s">
        <v>72</v>
      </c>
      <c r="I76" s="24" t="s">
        <v>79</v>
      </c>
      <c r="J76" s="22"/>
    </row>
    <row r="77" spans="1:10" ht="32.25" customHeight="1" x14ac:dyDescent="0.25">
      <c r="A77" s="17">
        <v>75</v>
      </c>
      <c r="B77" s="18" t="s">
        <v>4</v>
      </c>
      <c r="C77" s="18" t="s">
        <v>181</v>
      </c>
      <c r="D77" s="28"/>
      <c r="E77" s="18">
        <v>140</v>
      </c>
      <c r="F77" s="21" t="s">
        <v>69</v>
      </c>
      <c r="G77" s="20">
        <v>15</v>
      </c>
      <c r="H77" s="19" t="s">
        <v>72</v>
      </c>
      <c r="I77" s="24" t="s">
        <v>79</v>
      </c>
      <c r="J77" s="22"/>
    </row>
    <row r="78" spans="1:10" ht="32.25" customHeight="1" x14ac:dyDescent="0.25">
      <c r="A78" s="17">
        <v>76</v>
      </c>
      <c r="B78" s="23" t="s">
        <v>15</v>
      </c>
      <c r="C78" s="23" t="s">
        <v>183</v>
      </c>
      <c r="D78" s="23" t="s">
        <v>105</v>
      </c>
      <c r="E78" s="23">
        <v>420</v>
      </c>
      <c r="F78" s="19" t="s">
        <v>69</v>
      </c>
      <c r="G78" s="46" t="s">
        <v>65</v>
      </c>
      <c r="H78" s="19" t="s">
        <v>72</v>
      </c>
      <c r="I78" s="24" t="s">
        <v>79</v>
      </c>
      <c r="J78" s="22"/>
    </row>
    <row r="79" spans="1:10" ht="32.25" customHeight="1" x14ac:dyDescent="0.25">
      <c r="A79" s="40">
        <v>77</v>
      </c>
      <c r="B79" s="23" t="s">
        <v>15</v>
      </c>
      <c r="C79" s="23" t="s">
        <v>95</v>
      </c>
      <c r="D79" s="23"/>
      <c r="E79" s="23">
        <v>5400</v>
      </c>
      <c r="F79" s="24" t="s">
        <v>96</v>
      </c>
      <c r="G79" s="47" t="s">
        <v>65</v>
      </c>
      <c r="H79" s="19" t="s">
        <v>72</v>
      </c>
      <c r="I79" s="24" t="s">
        <v>79</v>
      </c>
      <c r="J79" s="22"/>
    </row>
    <row r="80" spans="1:10" ht="32.25" customHeight="1" x14ac:dyDescent="0.25">
      <c r="A80" s="17">
        <v>78</v>
      </c>
      <c r="B80" s="23" t="s">
        <v>15</v>
      </c>
      <c r="C80" s="23" t="s">
        <v>74</v>
      </c>
      <c r="D80" s="23"/>
      <c r="E80" s="23">
        <v>3600</v>
      </c>
      <c r="F80" s="19" t="s">
        <v>69</v>
      </c>
      <c r="G80" s="46" t="s">
        <v>65</v>
      </c>
      <c r="H80" s="19" t="s">
        <v>72</v>
      </c>
      <c r="I80" s="24" t="s">
        <v>79</v>
      </c>
      <c r="J80" s="22"/>
    </row>
    <row r="81" spans="1:10" ht="32.25" customHeight="1" x14ac:dyDescent="0.25">
      <c r="A81" s="17">
        <v>79</v>
      </c>
      <c r="B81" s="23" t="s">
        <v>15</v>
      </c>
      <c r="C81" s="23" t="s">
        <v>48</v>
      </c>
      <c r="D81" s="48" t="s">
        <v>98</v>
      </c>
      <c r="E81" s="23">
        <v>1590</v>
      </c>
      <c r="F81" s="19" t="s">
        <v>97</v>
      </c>
      <c r="G81" s="46" t="s">
        <v>65</v>
      </c>
      <c r="H81" s="19" t="s">
        <v>72</v>
      </c>
      <c r="I81" s="24" t="s">
        <v>79</v>
      </c>
      <c r="J81" s="22"/>
    </row>
    <row r="82" spans="1:10" ht="32.25" customHeight="1" x14ac:dyDescent="0.25">
      <c r="A82" s="17">
        <v>80</v>
      </c>
      <c r="B82" s="23" t="s">
        <v>15</v>
      </c>
      <c r="C82" s="23" t="s">
        <v>99</v>
      </c>
      <c r="D82" s="23" t="s">
        <v>101</v>
      </c>
      <c r="E82" s="23">
        <v>1100</v>
      </c>
      <c r="F82" s="24" t="s">
        <v>100</v>
      </c>
      <c r="G82" s="24">
        <v>260</v>
      </c>
      <c r="H82" s="19" t="s">
        <v>72</v>
      </c>
      <c r="I82" s="24" t="s">
        <v>79</v>
      </c>
      <c r="J82" s="22"/>
    </row>
    <row r="83" spans="1:10" ht="32.25" customHeight="1" x14ac:dyDescent="0.25">
      <c r="A83" s="40">
        <v>81</v>
      </c>
      <c r="B83" s="23" t="s">
        <v>15</v>
      </c>
      <c r="C83" s="23" t="s">
        <v>104</v>
      </c>
      <c r="D83" s="23" t="s">
        <v>105</v>
      </c>
      <c r="E83" s="23">
        <v>2000</v>
      </c>
      <c r="F83" s="24" t="s">
        <v>69</v>
      </c>
      <c r="G83" s="47" t="s">
        <v>65</v>
      </c>
      <c r="H83" s="19" t="s">
        <v>72</v>
      </c>
      <c r="I83" s="24" t="s">
        <v>79</v>
      </c>
      <c r="J83" s="22"/>
    </row>
    <row r="84" spans="1:10" ht="32.25" customHeight="1" x14ac:dyDescent="0.25">
      <c r="A84" s="17">
        <v>82</v>
      </c>
      <c r="B84" s="23" t="s">
        <v>15</v>
      </c>
      <c r="C84" s="23" t="s">
        <v>25</v>
      </c>
      <c r="D84" s="23" t="s">
        <v>85</v>
      </c>
      <c r="E84" s="23">
        <v>1700</v>
      </c>
      <c r="F84" s="19" t="s">
        <v>69</v>
      </c>
      <c r="G84" s="46" t="s">
        <v>65</v>
      </c>
      <c r="H84" s="19" t="s">
        <v>72</v>
      </c>
      <c r="I84" s="24" t="s">
        <v>79</v>
      </c>
      <c r="J84" s="22"/>
    </row>
    <row r="85" spans="1:10" ht="32.25" customHeight="1" x14ac:dyDescent="0.25">
      <c r="A85" s="17">
        <v>83</v>
      </c>
      <c r="B85" s="23" t="s">
        <v>15</v>
      </c>
      <c r="C85" s="23" t="s">
        <v>61</v>
      </c>
      <c r="D85" s="23" t="s">
        <v>107</v>
      </c>
      <c r="E85" s="23">
        <v>3100</v>
      </c>
      <c r="F85" s="19" t="s">
        <v>106</v>
      </c>
      <c r="G85" s="46" t="s">
        <v>65</v>
      </c>
      <c r="H85" s="19" t="s">
        <v>72</v>
      </c>
      <c r="I85" s="24" t="s">
        <v>79</v>
      </c>
      <c r="J85" s="22"/>
    </row>
    <row r="86" spans="1:10" ht="32.25" customHeight="1" x14ac:dyDescent="0.25">
      <c r="A86" s="17">
        <v>84</v>
      </c>
      <c r="B86" s="23" t="s">
        <v>15</v>
      </c>
      <c r="C86" s="23" t="s">
        <v>108</v>
      </c>
      <c r="D86" s="23" t="s">
        <v>105</v>
      </c>
      <c r="E86" s="23">
        <v>600</v>
      </c>
      <c r="F86" s="24" t="s">
        <v>109</v>
      </c>
      <c r="G86" s="24">
        <v>70</v>
      </c>
      <c r="H86" s="19" t="s">
        <v>72</v>
      </c>
      <c r="I86" s="24" t="s">
        <v>79</v>
      </c>
      <c r="J86" s="22"/>
    </row>
    <row r="87" spans="1:10" ht="32.25" customHeight="1" x14ac:dyDescent="0.25">
      <c r="A87" s="40">
        <v>85</v>
      </c>
      <c r="B87" s="23" t="s">
        <v>15</v>
      </c>
      <c r="C87" s="23" t="s">
        <v>37</v>
      </c>
      <c r="D87" s="23"/>
      <c r="E87" s="23">
        <v>8000</v>
      </c>
      <c r="F87" s="19" t="s">
        <v>69</v>
      </c>
      <c r="G87" s="46" t="s">
        <v>65</v>
      </c>
      <c r="H87" s="19" t="s">
        <v>72</v>
      </c>
      <c r="I87" s="24" t="s">
        <v>79</v>
      </c>
      <c r="J87" s="22"/>
    </row>
    <row r="88" spans="1:10" ht="32.25" customHeight="1" x14ac:dyDescent="0.25">
      <c r="A88" s="17">
        <v>86</v>
      </c>
      <c r="B88" s="23" t="s">
        <v>15</v>
      </c>
      <c r="C88" s="23" t="s">
        <v>111</v>
      </c>
      <c r="D88" s="23" t="s">
        <v>113</v>
      </c>
      <c r="E88" s="23">
        <v>800</v>
      </c>
      <c r="F88" s="24" t="s">
        <v>112</v>
      </c>
      <c r="G88" s="24">
        <v>80</v>
      </c>
      <c r="H88" s="19" t="s">
        <v>72</v>
      </c>
      <c r="I88" s="24" t="s">
        <v>79</v>
      </c>
      <c r="J88" s="22"/>
    </row>
    <row r="89" spans="1:10" ht="32.25" customHeight="1" x14ac:dyDescent="0.25">
      <c r="A89" s="17">
        <v>87</v>
      </c>
      <c r="B89" s="23" t="s">
        <v>15</v>
      </c>
      <c r="C89" s="23" t="s">
        <v>114</v>
      </c>
      <c r="D89" s="23" t="s">
        <v>115</v>
      </c>
      <c r="E89" s="23">
        <v>700</v>
      </c>
      <c r="F89" s="19" t="s">
        <v>116</v>
      </c>
      <c r="G89" s="19">
        <v>150</v>
      </c>
      <c r="H89" s="19" t="s">
        <v>72</v>
      </c>
      <c r="I89" s="24" t="s">
        <v>79</v>
      </c>
      <c r="J89" s="22"/>
    </row>
    <row r="90" spans="1:10" ht="32.25" customHeight="1" thickBot="1" x14ac:dyDescent="0.3">
      <c r="A90" s="49">
        <v>88</v>
      </c>
      <c r="B90" s="50" t="s">
        <v>15</v>
      </c>
      <c r="C90" s="50" t="s">
        <v>117</v>
      </c>
      <c r="D90" s="50" t="s">
        <v>105</v>
      </c>
      <c r="E90" s="50">
        <v>3500</v>
      </c>
      <c r="F90" s="51" t="s">
        <v>69</v>
      </c>
      <c r="G90" s="52" t="s">
        <v>65</v>
      </c>
      <c r="H90" s="51" t="s">
        <v>72</v>
      </c>
      <c r="I90" s="53" t="s">
        <v>79</v>
      </c>
      <c r="J90" s="54"/>
    </row>
    <row r="91" spans="1:10" ht="32.25" customHeight="1" thickBot="1" x14ac:dyDescent="0.3">
      <c r="A91" s="67" t="s">
        <v>186</v>
      </c>
      <c r="B91" s="68"/>
      <c r="C91" s="68"/>
      <c r="D91" s="68"/>
      <c r="E91" s="68"/>
      <c r="F91" s="68"/>
      <c r="G91" s="68"/>
      <c r="H91" s="68"/>
      <c r="I91" s="69"/>
      <c r="J91" s="30">
        <f>SUM(J3:J90)</f>
        <v>0</v>
      </c>
    </row>
    <row r="92" spans="1:10" ht="15.75" x14ac:dyDescent="0.25">
      <c r="A92" s="55"/>
      <c r="B92" s="56"/>
      <c r="C92" s="57"/>
      <c r="D92" s="56"/>
      <c r="E92" s="56"/>
      <c r="F92" s="56"/>
      <c r="G92" s="56"/>
      <c r="H92" s="56"/>
      <c r="I92" s="56"/>
      <c r="J92" s="58"/>
    </row>
    <row r="93" spans="1:10" ht="15.75" x14ac:dyDescent="0.25">
      <c r="A93" s="55"/>
      <c r="B93" s="56"/>
      <c r="C93" s="31" t="s">
        <v>188</v>
      </c>
      <c r="D93" s="32"/>
      <c r="E93" s="32"/>
      <c r="F93" s="32"/>
      <c r="G93" s="33"/>
      <c r="H93" s="56"/>
      <c r="I93" s="56"/>
      <c r="J93" s="58"/>
    </row>
    <row r="94" spans="1:10" ht="37.5" customHeight="1" thickBot="1" x14ac:dyDescent="0.3">
      <c r="A94" s="55"/>
      <c r="B94" s="56"/>
      <c r="C94" s="70" t="s">
        <v>189</v>
      </c>
      <c r="D94" s="70"/>
      <c r="E94" s="70"/>
      <c r="F94" s="70"/>
      <c r="G94" s="70"/>
      <c r="H94" s="56"/>
      <c r="I94" s="56"/>
      <c r="J94" s="58"/>
    </row>
    <row r="95" spans="1:10" ht="15.75" x14ac:dyDescent="0.25">
      <c r="A95" s="55"/>
      <c r="B95" s="56"/>
      <c r="C95" s="34" t="s">
        <v>190</v>
      </c>
      <c r="D95" s="71"/>
      <c r="E95" s="71"/>
      <c r="F95" s="72"/>
      <c r="G95" s="33"/>
      <c r="H95" s="56"/>
      <c r="I95" s="56"/>
      <c r="J95" s="58"/>
    </row>
    <row r="96" spans="1:10" ht="15.75" x14ac:dyDescent="0.25">
      <c r="A96" s="55"/>
      <c r="B96" s="56"/>
      <c r="C96" s="37" t="s">
        <v>197</v>
      </c>
      <c r="D96" s="59"/>
      <c r="E96" s="59"/>
      <c r="F96" s="60"/>
      <c r="G96" s="33"/>
      <c r="H96" s="56"/>
      <c r="I96" s="56"/>
      <c r="J96" s="58"/>
    </row>
    <row r="97" spans="1:10" ht="15.75" x14ac:dyDescent="0.25">
      <c r="A97" s="55"/>
      <c r="B97" s="56"/>
      <c r="C97" s="35" t="s">
        <v>191</v>
      </c>
      <c r="D97" s="59"/>
      <c r="E97" s="59"/>
      <c r="F97" s="60"/>
      <c r="G97" s="33"/>
      <c r="H97" s="56"/>
      <c r="I97" s="56"/>
      <c r="J97" s="58"/>
    </row>
    <row r="98" spans="1:10" ht="15.75" x14ac:dyDescent="0.25">
      <c r="A98" s="55"/>
      <c r="B98" s="56"/>
      <c r="C98" s="36" t="s">
        <v>192</v>
      </c>
      <c r="D98" s="59"/>
      <c r="E98" s="59"/>
      <c r="F98" s="60"/>
      <c r="G98" s="33"/>
      <c r="H98" s="56"/>
      <c r="I98" s="56"/>
      <c r="J98" s="58"/>
    </row>
    <row r="99" spans="1:10" ht="15.75" x14ac:dyDescent="0.25">
      <c r="A99" s="55"/>
      <c r="B99" s="56"/>
      <c r="C99" s="61" t="s">
        <v>193</v>
      </c>
      <c r="D99" s="63"/>
      <c r="E99" s="63"/>
      <c r="F99" s="64"/>
      <c r="G99" s="33"/>
      <c r="H99" s="56"/>
      <c r="I99" s="56"/>
      <c r="J99" s="58"/>
    </row>
    <row r="100" spans="1:10" ht="15.75" x14ac:dyDescent="0.25">
      <c r="A100" s="55"/>
      <c r="B100" s="56"/>
      <c r="C100" s="61"/>
      <c r="D100" s="63"/>
      <c r="E100" s="63"/>
      <c r="F100" s="64"/>
      <c r="G100" s="33"/>
      <c r="H100" s="56"/>
      <c r="I100" s="56"/>
      <c r="J100" s="58"/>
    </row>
    <row r="101" spans="1:10" ht="16.5" thickBot="1" x14ac:dyDescent="0.3">
      <c r="A101" s="55"/>
      <c r="B101" s="56"/>
      <c r="C101" s="62"/>
      <c r="D101" s="65"/>
      <c r="E101" s="65"/>
      <c r="F101" s="66"/>
      <c r="G101" s="33"/>
      <c r="H101" s="56"/>
      <c r="I101" s="56"/>
      <c r="J101" s="58"/>
    </row>
    <row r="102" spans="1:10" ht="15.75" thickBot="1" x14ac:dyDescent="0.3">
      <c r="A102" s="7"/>
      <c r="B102" s="8"/>
      <c r="C102" s="9"/>
      <c r="D102" s="8"/>
      <c r="E102" s="8"/>
      <c r="F102" s="8"/>
      <c r="G102" s="8"/>
      <c r="H102" s="8"/>
      <c r="I102" s="8"/>
      <c r="J102" s="10"/>
    </row>
  </sheetData>
  <mergeCells count="9">
    <mergeCell ref="A1:J1"/>
    <mergeCell ref="D96:F96"/>
    <mergeCell ref="D98:F98"/>
    <mergeCell ref="C99:C101"/>
    <mergeCell ref="D99:F101"/>
    <mergeCell ref="A91:I91"/>
    <mergeCell ref="C94:G94"/>
    <mergeCell ref="D95:F95"/>
    <mergeCell ref="D97:F97"/>
  </mergeCells>
  <pageMargins left="0.25" right="0.25" top="0.75" bottom="0.75" header="0.3" footer="0.3"/>
  <pageSetup paperSize="9" scale="4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749C2-3FF6-482A-9548-DE0ACF8121C7}">
  <sheetPr>
    <pageSetUpPr fitToPage="1"/>
  </sheetPr>
  <dimension ref="A1:J43"/>
  <sheetViews>
    <sheetView zoomScale="85" zoomScaleNormal="85" workbookViewId="0">
      <selection activeCell="C9" sqref="C9"/>
    </sheetView>
  </sheetViews>
  <sheetFormatPr defaultRowHeight="15" x14ac:dyDescent="0.25"/>
  <cols>
    <col min="1" max="1" width="10.42578125" style="1" customWidth="1"/>
    <col min="2" max="2" width="14" style="1" customWidth="1"/>
    <col min="3" max="3" width="45.7109375" style="1" customWidth="1"/>
    <col min="4" max="4" width="30.42578125" style="1" customWidth="1"/>
    <col min="5" max="5" width="16.42578125" style="1" customWidth="1"/>
    <col min="6" max="6" width="29.28515625" style="1" customWidth="1"/>
    <col min="7" max="7" width="12" style="1" customWidth="1"/>
    <col min="8" max="8" width="12.5703125" style="1" customWidth="1"/>
    <col min="9" max="9" width="13.28515625" style="1" customWidth="1"/>
    <col min="10" max="10" width="22" customWidth="1"/>
  </cols>
  <sheetData>
    <row r="1" spans="1:10" ht="73.5" customHeight="1" thickBot="1" x14ac:dyDescent="0.3">
      <c r="A1" s="73" t="s">
        <v>194</v>
      </c>
      <c r="B1" s="74"/>
      <c r="C1" s="74"/>
      <c r="D1" s="74"/>
      <c r="E1" s="74"/>
      <c r="F1" s="74"/>
      <c r="G1" s="75"/>
      <c r="H1" s="74"/>
      <c r="I1" s="74"/>
      <c r="J1" s="76"/>
    </row>
    <row r="2" spans="1:10" ht="48" customHeight="1" thickBot="1" x14ac:dyDescent="0.3">
      <c r="A2" s="11" t="s">
        <v>184</v>
      </c>
      <c r="B2" s="2" t="s">
        <v>185</v>
      </c>
      <c r="C2" s="2" t="s">
        <v>68</v>
      </c>
      <c r="D2" s="2" t="s">
        <v>80</v>
      </c>
      <c r="E2" s="2" t="s">
        <v>134</v>
      </c>
      <c r="F2" s="2" t="s">
        <v>81</v>
      </c>
      <c r="G2" s="2" t="s">
        <v>135</v>
      </c>
      <c r="H2" s="2" t="s">
        <v>187</v>
      </c>
      <c r="I2" s="2" t="s">
        <v>78</v>
      </c>
      <c r="J2" s="3" t="s">
        <v>93</v>
      </c>
    </row>
    <row r="3" spans="1:10" ht="32.25" customHeight="1" x14ac:dyDescent="0.25">
      <c r="A3" s="12">
        <v>89</v>
      </c>
      <c r="B3" s="13" t="s">
        <v>2</v>
      </c>
      <c r="C3" s="13" t="s">
        <v>18</v>
      </c>
      <c r="D3" s="13"/>
      <c r="E3" s="13">
        <v>320</v>
      </c>
      <c r="F3" s="14" t="s">
        <v>132</v>
      </c>
      <c r="G3" s="14">
        <v>190</v>
      </c>
      <c r="H3" s="14" t="s">
        <v>72</v>
      </c>
      <c r="I3" s="15" t="s">
        <v>79</v>
      </c>
      <c r="J3" s="16"/>
    </row>
    <row r="4" spans="1:10" ht="32.25" customHeight="1" x14ac:dyDescent="0.25">
      <c r="A4" s="17">
        <v>90</v>
      </c>
      <c r="B4" s="18" t="s">
        <v>2</v>
      </c>
      <c r="C4" s="18" t="s">
        <v>57</v>
      </c>
      <c r="D4" s="18" t="s">
        <v>83</v>
      </c>
      <c r="E4" s="18">
        <v>20</v>
      </c>
      <c r="F4" s="19" t="s">
        <v>69</v>
      </c>
      <c r="G4" s="20">
        <v>35</v>
      </c>
      <c r="H4" s="21" t="s">
        <v>72</v>
      </c>
      <c r="I4" s="18" t="s">
        <v>79</v>
      </c>
      <c r="J4" s="22"/>
    </row>
    <row r="5" spans="1:10" ht="32.25" customHeight="1" x14ac:dyDescent="0.25">
      <c r="A5" s="17">
        <v>91</v>
      </c>
      <c r="B5" s="18" t="s">
        <v>2</v>
      </c>
      <c r="C5" s="18" t="s">
        <v>22</v>
      </c>
      <c r="D5" s="18"/>
      <c r="E5" s="18">
        <v>1360</v>
      </c>
      <c r="F5" s="19" t="s">
        <v>69</v>
      </c>
      <c r="G5" s="20" t="s">
        <v>65</v>
      </c>
      <c r="H5" s="21" t="s">
        <v>72</v>
      </c>
      <c r="I5" s="18" t="s">
        <v>79</v>
      </c>
      <c r="J5" s="22"/>
    </row>
    <row r="6" spans="1:10" ht="32.25" customHeight="1" x14ac:dyDescent="0.25">
      <c r="A6" s="17">
        <v>92</v>
      </c>
      <c r="B6" s="18" t="s">
        <v>2</v>
      </c>
      <c r="C6" s="18" t="s">
        <v>1</v>
      </c>
      <c r="D6" s="18" t="s">
        <v>3</v>
      </c>
      <c r="E6" s="18">
        <v>1260</v>
      </c>
      <c r="F6" s="21" t="s">
        <v>76</v>
      </c>
      <c r="G6" s="20">
        <v>135</v>
      </c>
      <c r="H6" s="21" t="s">
        <v>72</v>
      </c>
      <c r="I6" s="18" t="s">
        <v>79</v>
      </c>
      <c r="J6" s="22"/>
    </row>
    <row r="7" spans="1:10" ht="32.25" customHeight="1" x14ac:dyDescent="0.25">
      <c r="A7" s="17">
        <v>93</v>
      </c>
      <c r="B7" s="23" t="s">
        <v>2</v>
      </c>
      <c r="C7" s="23" t="s">
        <v>86</v>
      </c>
      <c r="D7" s="23"/>
      <c r="E7" s="23">
        <v>1170</v>
      </c>
      <c r="F7" s="20" t="s">
        <v>69</v>
      </c>
      <c r="G7" s="20" t="s">
        <v>65</v>
      </c>
      <c r="H7" s="18" t="s">
        <v>72</v>
      </c>
      <c r="I7" s="24" t="s">
        <v>79</v>
      </c>
      <c r="J7" s="22"/>
    </row>
    <row r="8" spans="1:10" ht="32.25" customHeight="1" x14ac:dyDescent="0.25">
      <c r="A8" s="17">
        <v>94</v>
      </c>
      <c r="B8" s="18" t="s">
        <v>2</v>
      </c>
      <c r="C8" s="18" t="s">
        <v>26</v>
      </c>
      <c r="D8" s="18"/>
      <c r="E8" s="18">
        <v>550</v>
      </c>
      <c r="F8" s="21" t="s">
        <v>69</v>
      </c>
      <c r="G8" s="20" t="s">
        <v>65</v>
      </c>
      <c r="H8" s="18" t="s">
        <v>72</v>
      </c>
      <c r="I8" s="24" t="s">
        <v>79</v>
      </c>
      <c r="J8" s="22"/>
    </row>
    <row r="9" spans="1:10" ht="32.25" customHeight="1" x14ac:dyDescent="0.25">
      <c r="A9" s="17">
        <v>95</v>
      </c>
      <c r="B9" s="18" t="s">
        <v>2</v>
      </c>
      <c r="C9" s="18" t="s">
        <v>42</v>
      </c>
      <c r="D9" s="18" t="s">
        <v>87</v>
      </c>
      <c r="E9" s="18">
        <v>740</v>
      </c>
      <c r="F9" s="21" t="s">
        <v>69</v>
      </c>
      <c r="G9" s="20">
        <v>165</v>
      </c>
      <c r="H9" s="18" t="s">
        <v>72</v>
      </c>
      <c r="I9" s="24" t="s">
        <v>79</v>
      </c>
      <c r="J9" s="22"/>
    </row>
    <row r="10" spans="1:10" ht="32.25" customHeight="1" x14ac:dyDescent="0.25">
      <c r="A10" s="17">
        <v>96</v>
      </c>
      <c r="B10" s="18" t="s">
        <v>0</v>
      </c>
      <c r="C10" s="18" t="s">
        <v>27</v>
      </c>
      <c r="D10" s="18"/>
      <c r="E10" s="18">
        <v>140</v>
      </c>
      <c r="F10" s="25" t="s">
        <v>69</v>
      </c>
      <c r="G10" s="20" t="s">
        <v>65</v>
      </c>
      <c r="H10" s="18" t="s">
        <v>72</v>
      </c>
      <c r="I10" s="24" t="s">
        <v>79</v>
      </c>
      <c r="J10" s="22"/>
    </row>
    <row r="11" spans="1:10" ht="32.25" customHeight="1" x14ac:dyDescent="0.25">
      <c r="A11" s="17">
        <v>97</v>
      </c>
      <c r="B11" s="18" t="s">
        <v>0</v>
      </c>
      <c r="C11" s="18" t="s">
        <v>35</v>
      </c>
      <c r="D11" s="18"/>
      <c r="E11" s="18">
        <v>400</v>
      </c>
      <c r="F11" s="21" t="s">
        <v>88</v>
      </c>
      <c r="G11" s="20">
        <v>45</v>
      </c>
      <c r="H11" s="18" t="s">
        <v>72</v>
      </c>
      <c r="I11" s="24" t="s">
        <v>79</v>
      </c>
      <c r="J11" s="22"/>
    </row>
    <row r="12" spans="1:10" ht="32.25" customHeight="1" x14ac:dyDescent="0.25">
      <c r="A12" s="17">
        <v>98</v>
      </c>
      <c r="B12" s="23" t="s">
        <v>0</v>
      </c>
      <c r="C12" s="23" t="s">
        <v>128</v>
      </c>
      <c r="D12" s="23"/>
      <c r="E12" s="18">
        <v>800</v>
      </c>
      <c r="F12" s="25" t="s">
        <v>131</v>
      </c>
      <c r="G12" s="19" t="s">
        <v>65</v>
      </c>
      <c r="H12" s="25" t="s">
        <v>72</v>
      </c>
      <c r="I12" s="24" t="s">
        <v>79</v>
      </c>
      <c r="J12" s="22"/>
    </row>
    <row r="13" spans="1:10" ht="32.25" customHeight="1" x14ac:dyDescent="0.25">
      <c r="A13" s="17">
        <v>99</v>
      </c>
      <c r="B13" s="23" t="s">
        <v>0</v>
      </c>
      <c r="C13" s="23" t="s">
        <v>129</v>
      </c>
      <c r="D13" s="23"/>
      <c r="E13" s="23">
        <v>300</v>
      </c>
      <c r="F13" s="19" t="s">
        <v>130</v>
      </c>
      <c r="G13" s="19" t="s">
        <v>65</v>
      </c>
      <c r="H13" s="19" t="s">
        <v>71</v>
      </c>
      <c r="I13" s="24" t="s">
        <v>79</v>
      </c>
      <c r="J13" s="22"/>
    </row>
    <row r="14" spans="1:10" ht="32.25" customHeight="1" x14ac:dyDescent="0.25">
      <c r="A14" s="17">
        <v>100</v>
      </c>
      <c r="B14" s="18" t="s">
        <v>0</v>
      </c>
      <c r="C14" s="18" t="s">
        <v>34</v>
      </c>
      <c r="D14" s="18"/>
      <c r="E14" s="18">
        <v>110</v>
      </c>
      <c r="F14" s="21" t="s">
        <v>94</v>
      </c>
      <c r="G14" s="20">
        <v>20</v>
      </c>
      <c r="H14" s="18" t="s">
        <v>72</v>
      </c>
      <c r="I14" s="24" t="s">
        <v>79</v>
      </c>
      <c r="J14" s="22"/>
    </row>
    <row r="15" spans="1:10" ht="32.25" customHeight="1" x14ac:dyDescent="0.25">
      <c r="A15" s="17">
        <v>101</v>
      </c>
      <c r="B15" s="23" t="s">
        <v>0</v>
      </c>
      <c r="C15" s="23" t="s">
        <v>36</v>
      </c>
      <c r="D15" s="23"/>
      <c r="E15" s="23">
        <v>200</v>
      </c>
      <c r="F15" s="19" t="s">
        <v>88</v>
      </c>
      <c r="G15" s="19">
        <v>30</v>
      </c>
      <c r="H15" s="19" t="s">
        <v>72</v>
      </c>
      <c r="I15" s="24" t="s">
        <v>79</v>
      </c>
      <c r="J15" s="22"/>
    </row>
    <row r="16" spans="1:10" ht="32.25" customHeight="1" x14ac:dyDescent="0.25">
      <c r="A16" s="17">
        <v>102</v>
      </c>
      <c r="B16" s="18" t="s">
        <v>0</v>
      </c>
      <c r="C16" s="18" t="s">
        <v>66</v>
      </c>
      <c r="D16" s="18"/>
      <c r="E16" s="18">
        <v>130</v>
      </c>
      <c r="F16" s="21" t="s">
        <v>69</v>
      </c>
      <c r="G16" s="20" t="s">
        <v>65</v>
      </c>
      <c r="H16" s="18" t="s">
        <v>72</v>
      </c>
      <c r="I16" s="24" t="s">
        <v>79</v>
      </c>
      <c r="J16" s="22"/>
    </row>
    <row r="17" spans="1:10" ht="32.25" customHeight="1" x14ac:dyDescent="0.25">
      <c r="A17" s="17">
        <v>103</v>
      </c>
      <c r="B17" s="23" t="s">
        <v>0</v>
      </c>
      <c r="C17" s="23" t="s">
        <v>73</v>
      </c>
      <c r="D17" s="18" t="s">
        <v>85</v>
      </c>
      <c r="E17" s="18">
        <v>270</v>
      </c>
      <c r="F17" s="20" t="s">
        <v>69</v>
      </c>
      <c r="G17" s="20" t="s">
        <v>65</v>
      </c>
      <c r="H17" s="26" t="s">
        <v>72</v>
      </c>
      <c r="I17" s="24" t="s">
        <v>79</v>
      </c>
      <c r="J17" s="22"/>
    </row>
    <row r="18" spans="1:10" ht="32.25" customHeight="1" x14ac:dyDescent="0.25">
      <c r="A18" s="17">
        <v>104</v>
      </c>
      <c r="B18" s="23" t="s">
        <v>0</v>
      </c>
      <c r="C18" s="23" t="s">
        <v>67</v>
      </c>
      <c r="D18" s="18"/>
      <c r="E18" s="18">
        <v>90</v>
      </c>
      <c r="F18" s="25" t="s">
        <v>69</v>
      </c>
      <c r="G18" s="20" t="s">
        <v>65</v>
      </c>
      <c r="H18" s="26" t="s">
        <v>72</v>
      </c>
      <c r="I18" s="24" t="s">
        <v>79</v>
      </c>
      <c r="J18" s="22"/>
    </row>
    <row r="19" spans="1:10" ht="32.25" customHeight="1" x14ac:dyDescent="0.25">
      <c r="A19" s="17">
        <v>105</v>
      </c>
      <c r="B19" s="23" t="s">
        <v>0</v>
      </c>
      <c r="C19" s="23" t="s">
        <v>53</v>
      </c>
      <c r="D19" s="18" t="s">
        <v>103</v>
      </c>
      <c r="E19" s="18">
        <v>1800</v>
      </c>
      <c r="F19" s="20" t="s">
        <v>102</v>
      </c>
      <c r="G19" s="20" t="s">
        <v>65</v>
      </c>
      <c r="H19" s="26" t="s">
        <v>72</v>
      </c>
      <c r="I19" s="24" t="s">
        <v>79</v>
      </c>
      <c r="J19" s="22"/>
    </row>
    <row r="20" spans="1:10" ht="32.25" customHeight="1" x14ac:dyDescent="0.25">
      <c r="A20" s="17">
        <v>106</v>
      </c>
      <c r="B20" s="23" t="s">
        <v>0</v>
      </c>
      <c r="C20" s="23" t="s">
        <v>110</v>
      </c>
      <c r="D20" s="27"/>
      <c r="E20" s="23">
        <v>1840</v>
      </c>
      <c r="F20" s="19" t="s">
        <v>69</v>
      </c>
      <c r="G20" s="19" t="s">
        <v>65</v>
      </c>
      <c r="H20" s="19" t="s">
        <v>72</v>
      </c>
      <c r="I20" s="24" t="s">
        <v>79</v>
      </c>
      <c r="J20" s="22"/>
    </row>
    <row r="21" spans="1:10" ht="32.25" customHeight="1" x14ac:dyDescent="0.25">
      <c r="A21" s="17">
        <v>107</v>
      </c>
      <c r="B21" s="18" t="s">
        <v>0</v>
      </c>
      <c r="C21" s="18" t="s">
        <v>60</v>
      </c>
      <c r="D21" s="18" t="s">
        <v>122</v>
      </c>
      <c r="E21" s="18">
        <v>530</v>
      </c>
      <c r="F21" s="21" t="s">
        <v>121</v>
      </c>
      <c r="G21" s="20">
        <v>90</v>
      </c>
      <c r="H21" s="18" t="s">
        <v>72</v>
      </c>
      <c r="I21" s="24" t="s">
        <v>79</v>
      </c>
      <c r="J21" s="22"/>
    </row>
    <row r="22" spans="1:10" ht="32.25" customHeight="1" x14ac:dyDescent="0.25">
      <c r="A22" s="17">
        <v>108</v>
      </c>
      <c r="B22" s="23" t="s">
        <v>0</v>
      </c>
      <c r="C22" s="23" t="s">
        <v>63</v>
      </c>
      <c r="D22" s="23" t="s">
        <v>123</v>
      </c>
      <c r="E22" s="23">
        <v>1400</v>
      </c>
      <c r="F22" s="19" t="s">
        <v>69</v>
      </c>
      <c r="G22" s="19" t="s">
        <v>65</v>
      </c>
      <c r="H22" s="19" t="s">
        <v>72</v>
      </c>
      <c r="I22" s="24" t="s">
        <v>79</v>
      </c>
      <c r="J22" s="22"/>
    </row>
    <row r="23" spans="1:10" ht="32.25" customHeight="1" x14ac:dyDescent="0.25">
      <c r="A23" s="17">
        <v>109</v>
      </c>
      <c r="B23" s="18" t="s">
        <v>0</v>
      </c>
      <c r="C23" s="18" t="s">
        <v>120</v>
      </c>
      <c r="D23" s="18"/>
      <c r="E23" s="18">
        <v>1300</v>
      </c>
      <c r="F23" s="21" t="s">
        <v>69</v>
      </c>
      <c r="G23" s="20">
        <v>30</v>
      </c>
      <c r="H23" s="19" t="s">
        <v>72</v>
      </c>
      <c r="I23" s="24" t="s">
        <v>79</v>
      </c>
      <c r="J23" s="22"/>
    </row>
    <row r="24" spans="1:10" ht="32.25" customHeight="1" x14ac:dyDescent="0.25">
      <c r="A24" s="17">
        <v>110</v>
      </c>
      <c r="B24" s="18" t="s">
        <v>0</v>
      </c>
      <c r="C24" s="18" t="s">
        <v>119</v>
      </c>
      <c r="D24" s="18"/>
      <c r="E24" s="18">
        <v>1250</v>
      </c>
      <c r="F24" s="21" t="s">
        <v>69</v>
      </c>
      <c r="G24" s="20" t="s">
        <v>65</v>
      </c>
      <c r="H24" s="19" t="s">
        <v>72</v>
      </c>
      <c r="I24" s="24" t="s">
        <v>79</v>
      </c>
      <c r="J24" s="22"/>
    </row>
    <row r="25" spans="1:10" ht="32.25" customHeight="1" x14ac:dyDescent="0.25">
      <c r="A25" s="17">
        <v>111</v>
      </c>
      <c r="B25" s="18" t="s">
        <v>0</v>
      </c>
      <c r="C25" s="18" t="s">
        <v>62</v>
      </c>
      <c r="D25" s="18"/>
      <c r="E25" s="18">
        <v>1900</v>
      </c>
      <c r="F25" s="21" t="s">
        <v>118</v>
      </c>
      <c r="G25" s="20">
        <v>240</v>
      </c>
      <c r="H25" s="19" t="s">
        <v>72</v>
      </c>
      <c r="I25" s="24" t="s">
        <v>79</v>
      </c>
      <c r="J25" s="22"/>
    </row>
    <row r="26" spans="1:10" ht="32.25" customHeight="1" x14ac:dyDescent="0.25">
      <c r="A26" s="17">
        <v>112</v>
      </c>
      <c r="B26" s="18" t="s">
        <v>0</v>
      </c>
      <c r="C26" s="18" t="s">
        <v>43</v>
      </c>
      <c r="D26" s="18" t="s">
        <v>85</v>
      </c>
      <c r="E26" s="18">
        <v>2100</v>
      </c>
      <c r="F26" s="21" t="s">
        <v>69</v>
      </c>
      <c r="G26" s="20" t="s">
        <v>65</v>
      </c>
      <c r="H26" s="19" t="s">
        <v>72</v>
      </c>
      <c r="I26" s="24" t="s">
        <v>79</v>
      </c>
      <c r="J26" s="22"/>
    </row>
    <row r="27" spans="1:10" ht="32.25" customHeight="1" x14ac:dyDescent="0.25">
      <c r="A27" s="17">
        <v>113</v>
      </c>
      <c r="B27" s="23" t="s">
        <v>16</v>
      </c>
      <c r="C27" s="23" t="s">
        <v>24</v>
      </c>
      <c r="D27" s="23" t="s">
        <v>82</v>
      </c>
      <c r="E27" s="23">
        <v>40</v>
      </c>
      <c r="F27" s="19" t="s">
        <v>69</v>
      </c>
      <c r="G27" s="19" t="s">
        <v>65</v>
      </c>
      <c r="H27" s="19" t="s">
        <v>72</v>
      </c>
      <c r="I27" s="24" t="s">
        <v>79</v>
      </c>
      <c r="J27" s="22"/>
    </row>
    <row r="28" spans="1:10" ht="32.25" customHeight="1" x14ac:dyDescent="0.25">
      <c r="A28" s="17">
        <v>114</v>
      </c>
      <c r="B28" s="23" t="s">
        <v>16</v>
      </c>
      <c r="C28" s="23" t="s">
        <v>23</v>
      </c>
      <c r="D28" s="23" t="s">
        <v>125</v>
      </c>
      <c r="E28" s="23">
        <v>2080</v>
      </c>
      <c r="F28" s="19" t="s">
        <v>69</v>
      </c>
      <c r="G28" s="19" t="s">
        <v>65</v>
      </c>
      <c r="H28" s="19" t="s">
        <v>72</v>
      </c>
      <c r="I28" s="24" t="s">
        <v>79</v>
      </c>
      <c r="J28" s="22"/>
    </row>
    <row r="29" spans="1:10" ht="32.25" customHeight="1" x14ac:dyDescent="0.25">
      <c r="A29" s="17">
        <v>115</v>
      </c>
      <c r="B29" s="18" t="s">
        <v>0</v>
      </c>
      <c r="C29" s="18" t="s">
        <v>127</v>
      </c>
      <c r="D29" s="28"/>
      <c r="E29" s="18">
        <v>900</v>
      </c>
      <c r="F29" s="21" t="s">
        <v>126</v>
      </c>
      <c r="G29" s="20">
        <v>120</v>
      </c>
      <c r="H29" s="19" t="s">
        <v>72</v>
      </c>
      <c r="I29" s="24" t="s">
        <v>79</v>
      </c>
      <c r="J29" s="22"/>
    </row>
    <row r="30" spans="1:10" ht="32.25" customHeight="1" x14ac:dyDescent="0.25">
      <c r="A30" s="17">
        <v>116</v>
      </c>
      <c r="B30" s="23" t="s">
        <v>16</v>
      </c>
      <c r="C30" s="23" t="s">
        <v>44</v>
      </c>
      <c r="D30" s="23"/>
      <c r="E30" s="23">
        <v>2150</v>
      </c>
      <c r="F30" s="19" t="s">
        <v>69</v>
      </c>
      <c r="G30" s="19" t="s">
        <v>65</v>
      </c>
      <c r="H30" s="19" t="s">
        <v>72</v>
      </c>
      <c r="I30" s="24" t="s">
        <v>79</v>
      </c>
      <c r="J30" s="22"/>
    </row>
    <row r="31" spans="1:10" ht="32.25" customHeight="1" thickBot="1" x14ac:dyDescent="0.3">
      <c r="A31" s="17">
        <v>117</v>
      </c>
      <c r="B31" s="23" t="s">
        <v>16</v>
      </c>
      <c r="C31" s="18" t="s">
        <v>133</v>
      </c>
      <c r="D31" s="28"/>
      <c r="E31" s="18">
        <v>7140</v>
      </c>
      <c r="F31" s="29" t="s">
        <v>69</v>
      </c>
      <c r="G31" s="20" t="s">
        <v>65</v>
      </c>
      <c r="H31" s="19" t="s">
        <v>72</v>
      </c>
      <c r="I31" s="24" t="s">
        <v>79</v>
      </c>
      <c r="J31" s="22"/>
    </row>
    <row r="32" spans="1:10" ht="32.25" customHeight="1" thickBot="1" x14ac:dyDescent="0.3">
      <c r="A32" s="67" t="s">
        <v>186</v>
      </c>
      <c r="B32" s="68"/>
      <c r="C32" s="68"/>
      <c r="D32" s="68"/>
      <c r="E32" s="68"/>
      <c r="F32" s="68"/>
      <c r="G32" s="68"/>
      <c r="H32" s="68"/>
      <c r="I32" s="69"/>
      <c r="J32" s="30">
        <f>SUM(J3:J31)</f>
        <v>0</v>
      </c>
    </row>
    <row r="33" spans="1:10" x14ac:dyDescent="0.25">
      <c r="A33" s="4"/>
      <c r="B33" s="5"/>
      <c r="C33" s="5"/>
      <c r="D33" s="5"/>
      <c r="E33" s="5"/>
      <c r="F33" s="5"/>
      <c r="G33" s="5"/>
      <c r="H33" s="5"/>
      <c r="I33" s="5"/>
      <c r="J33" s="6"/>
    </row>
    <row r="34" spans="1:10" ht="15.75" x14ac:dyDescent="0.25">
      <c r="A34" s="4"/>
      <c r="B34" s="5"/>
      <c r="C34" s="39" t="s">
        <v>188</v>
      </c>
      <c r="D34" s="32"/>
      <c r="E34" s="32"/>
      <c r="F34" s="32"/>
      <c r="G34" s="33"/>
      <c r="H34" s="5"/>
      <c r="I34" s="5"/>
      <c r="J34" s="6"/>
    </row>
    <row r="35" spans="1:10" ht="37.5" customHeight="1" thickBot="1" x14ac:dyDescent="0.3">
      <c r="A35" s="4"/>
      <c r="B35" s="5"/>
      <c r="C35" s="70" t="s">
        <v>189</v>
      </c>
      <c r="D35" s="70"/>
      <c r="E35" s="70"/>
      <c r="F35" s="70"/>
      <c r="G35" s="70"/>
      <c r="H35" s="5"/>
      <c r="I35" s="5"/>
      <c r="J35" s="6"/>
    </row>
    <row r="36" spans="1:10" ht="15.75" x14ac:dyDescent="0.25">
      <c r="A36" s="4"/>
      <c r="B36" s="5"/>
      <c r="C36" s="38" t="s">
        <v>195</v>
      </c>
      <c r="D36" s="71"/>
      <c r="E36" s="71"/>
      <c r="F36" s="72"/>
      <c r="G36" s="33"/>
      <c r="H36" s="5"/>
      <c r="I36" s="5"/>
      <c r="J36" s="6"/>
    </row>
    <row r="37" spans="1:10" ht="15.75" x14ac:dyDescent="0.25">
      <c r="A37" s="4"/>
      <c r="B37" s="5"/>
      <c r="C37" s="37" t="s">
        <v>197</v>
      </c>
      <c r="D37" s="59"/>
      <c r="E37" s="59"/>
      <c r="F37" s="60"/>
      <c r="G37" s="33"/>
      <c r="H37" s="5"/>
      <c r="I37" s="5"/>
      <c r="J37" s="6"/>
    </row>
    <row r="38" spans="1:10" ht="15.75" x14ac:dyDescent="0.25">
      <c r="A38" s="4"/>
      <c r="B38" s="5"/>
      <c r="C38" s="35" t="s">
        <v>191</v>
      </c>
      <c r="D38" s="59"/>
      <c r="E38" s="59"/>
      <c r="F38" s="60"/>
      <c r="G38" s="33"/>
      <c r="H38" s="5"/>
      <c r="I38" s="5"/>
      <c r="J38" s="6"/>
    </row>
    <row r="39" spans="1:10" ht="15.75" x14ac:dyDescent="0.25">
      <c r="A39" s="4"/>
      <c r="B39" s="5"/>
      <c r="C39" s="36" t="s">
        <v>192</v>
      </c>
      <c r="D39" s="59"/>
      <c r="E39" s="59"/>
      <c r="F39" s="60"/>
      <c r="G39" s="33"/>
      <c r="H39" s="5"/>
      <c r="I39" s="5"/>
      <c r="J39" s="6"/>
    </row>
    <row r="40" spans="1:10" ht="15.75" x14ac:dyDescent="0.25">
      <c r="A40" s="4"/>
      <c r="B40" s="5"/>
      <c r="C40" s="61" t="s">
        <v>193</v>
      </c>
      <c r="D40" s="63"/>
      <c r="E40" s="63"/>
      <c r="F40" s="64"/>
      <c r="G40" s="33"/>
      <c r="H40" s="5"/>
      <c r="I40" s="5"/>
      <c r="J40" s="6"/>
    </row>
    <row r="41" spans="1:10" ht="15.75" x14ac:dyDescent="0.25">
      <c r="A41" s="4"/>
      <c r="B41" s="5"/>
      <c r="C41" s="61"/>
      <c r="D41" s="63"/>
      <c r="E41" s="63"/>
      <c r="F41" s="64"/>
      <c r="G41" s="33"/>
      <c r="H41" s="5"/>
      <c r="I41" s="5"/>
      <c r="J41" s="6"/>
    </row>
    <row r="42" spans="1:10" ht="16.5" thickBot="1" x14ac:dyDescent="0.3">
      <c r="A42" s="4"/>
      <c r="B42" s="5"/>
      <c r="C42" s="62"/>
      <c r="D42" s="65"/>
      <c r="E42" s="65"/>
      <c r="F42" s="66"/>
      <c r="G42" s="33"/>
      <c r="H42" s="5"/>
      <c r="I42" s="5"/>
      <c r="J42" s="6"/>
    </row>
    <row r="43" spans="1:10" ht="15.75" thickBot="1" x14ac:dyDescent="0.3">
      <c r="A43" s="7"/>
      <c r="B43" s="8"/>
      <c r="C43" s="8"/>
      <c r="D43" s="8"/>
      <c r="E43" s="8"/>
      <c r="F43" s="8"/>
      <c r="G43" s="8"/>
      <c r="H43" s="8"/>
      <c r="I43" s="8"/>
      <c r="J43" s="10"/>
    </row>
  </sheetData>
  <mergeCells count="9">
    <mergeCell ref="C40:C42"/>
    <mergeCell ref="D40:F42"/>
    <mergeCell ref="A1:J1"/>
    <mergeCell ref="A32:I32"/>
    <mergeCell ref="C35:G35"/>
    <mergeCell ref="D36:F36"/>
    <mergeCell ref="D38:F38"/>
    <mergeCell ref="D39:F39"/>
    <mergeCell ref="D37:F37"/>
  </mergeCells>
  <pageMargins left="0.25" right="0.25" top="0.75" bottom="0.75" header="0.3" footer="0.3"/>
  <pageSetup paperSize="9" scale="4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vt:lpstr>
      <vt:lpstr>Perceel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2021-02-15T12:46:48Z</dcterms:created>
  <dcterms:modified xsi:type="dcterms:W3CDTF">2021-07-22T21:24:01Z</dcterms:modified>
</cp:coreProperties>
</file>