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art\Documents\HW\Wmo Begeleiding\Aanbestedingsdocumenten\1. Open House\"/>
    </mc:Choice>
  </mc:AlternateContent>
  <xr:revisionPtr revIDLastSave="0" documentId="13_ncr:1_{80CFE61B-74AD-4A95-985E-72F3306B5EFD}" xr6:coauthVersionLast="47" xr6:coauthVersionMax="47" xr10:uidLastSave="{00000000-0000-0000-0000-000000000000}"/>
  <bookViews>
    <workbookView xWindow="-110" yWindow="-110" windowWidth="19420" windowHeight="10420" xr2:uid="{0128AAA4-664D-4DAC-810F-0672FAE1C77D}"/>
  </bookViews>
  <sheets>
    <sheet name="Inschrijven" sheetId="4" r:id="rId1"/>
    <sheet name="CAL" sheetId="3" state="hidden" r:id="rId2"/>
  </sheets>
  <definedNames>
    <definedName name="_Toc63081050" localSheetId="0">Inschrijven!$A$1</definedName>
    <definedName name="janee">CAL!$A$1:$A$2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4" l="1"/>
  <c r="H34" i="4"/>
  <c r="H28" i="4"/>
  <c r="H27" i="4"/>
  <c r="H43" i="4"/>
  <c r="H39" i="4"/>
  <c r="H38" i="4"/>
  <c r="H37" i="4"/>
  <c r="H36" i="4"/>
  <c r="H33" i="4"/>
  <c r="H32" i="4"/>
  <c r="H31" i="4"/>
  <c r="H26" i="4"/>
  <c r="H25" i="4"/>
  <c r="H24" i="4"/>
  <c r="H47" i="4" l="1"/>
  <c r="H46" i="4"/>
  <c r="H45" i="4"/>
</calcChain>
</file>

<file path=xl/sharedStrings.xml><?xml version="1.0" encoding="utf-8"?>
<sst xmlns="http://schemas.openxmlformats.org/spreadsheetml/2006/main" count="43" uniqueCount="40">
  <si>
    <t>Bijlage 1. Aanmeldformulier</t>
  </si>
  <si>
    <t>Inkoop Wmo Begeleiding</t>
  </si>
  <si>
    <t>Gemeente Hoeksche Waard</t>
  </si>
  <si>
    <t>Kenmerk: siw008623</t>
  </si>
  <si>
    <t>Plaats:</t>
  </si>
  <si>
    <t>Datum:</t>
  </si>
  <si>
    <t>Naam vertegenwoordiger:</t>
  </si>
  <si>
    <t>Functie:</t>
  </si>
  <si>
    <t>Handtekening:</t>
  </si>
  <si>
    <r>
      <t xml:space="preserve">Naam </t>
    </r>
    <r>
      <rPr>
        <sz val="11"/>
        <color theme="1"/>
        <rFont val="Calibri"/>
        <family val="2"/>
      </rPr>
      <t>aanbieder</t>
    </r>
    <r>
      <rPr>
        <sz val="11"/>
        <color rgb="FF000000"/>
        <rFont val="Calibri"/>
        <family val="2"/>
      </rPr>
      <t>:</t>
    </r>
  </si>
  <si>
    <t>Perceel 1 Individuele begeleiding</t>
  </si>
  <si>
    <t>Perceel 2 Groepsbegeleiding</t>
  </si>
  <si>
    <t>Perceel 3 Arbeidsmatige dagbesteding</t>
  </si>
  <si>
    <t>Perceel 4 Beschut wonen in een gemeenschap</t>
  </si>
  <si>
    <t>Perceel 5 Kortdurend verblijf</t>
  </si>
  <si>
    <t>Perceel 6 Vervoer</t>
  </si>
  <si>
    <t>Aanmelden voor vervoer perceel 6 is verplicht</t>
  </si>
  <si>
    <t>Aanmelden voor dit perceel is verplicht als er ook wordt aangemeld voor perceel 2, 3 en 5</t>
  </si>
  <si>
    <t>Product 1. Individuele begeleiding waakvlam</t>
  </si>
  <si>
    <t>Product 2. Individuele begeleiding ondersteunend</t>
  </si>
  <si>
    <t>Product 3. Individuele begeleiding basis</t>
  </si>
  <si>
    <t xml:space="preserve">Product 4. Individuele begeleiding specialistisch </t>
  </si>
  <si>
    <t>Product 1. Groepsbegeleiding ondersteunend</t>
  </si>
  <si>
    <t>Product 2. Groepsbegeleiding basis</t>
  </si>
  <si>
    <t xml:space="preserve">Product 3. Groepsbegeleiding specialistisch </t>
  </si>
  <si>
    <t>Product 1. Arbeidsmatige dagbesteding ondersteunend</t>
  </si>
  <si>
    <t>Product 2. Arbeidsmatige dagbesteding basis</t>
  </si>
  <si>
    <t xml:space="preserve">Product 3. Arbeidsmatige dagbesteding specialistisch </t>
  </si>
  <si>
    <t>Product 1. Vervoer regulier</t>
  </si>
  <si>
    <t>Product 2. Vervoer rolstoel</t>
  </si>
  <si>
    <t>Aanbieder dient aan te vinken voor welke percelen en producten hij zich aanmeldt.</t>
  </si>
  <si>
    <t xml:space="preserve">U kunt zich voor één of meer percelen aanmelden. </t>
  </si>
  <si>
    <t xml:space="preserve">Inschrijvers verplichten zich met het aankruisen van de (combinatie van) producten om de diensten van dit product te leveren als de gemeente hiervoor een beschikking afgeeft aan een inwoner. </t>
  </si>
  <si>
    <t xml:space="preserve">Per perceel kunt u aangeven voor welke producten u inschrijft. </t>
  </si>
  <si>
    <t xml:space="preserve">Hierbij geldt dat als u inschrijft voor een zwaardere variant van een product, u verplicht bent om ook in te schrijven voor de lichtere varianten van een product. </t>
  </si>
  <si>
    <t>Andersom is dit niet het geval: indien de aanbieder aangeeft dat hij alleen lichte variant van een zorgproduct wil leveren, dan hoeft deze aanbieder niet de zwaardere variant te leveren.</t>
  </si>
  <si>
    <t>Ja</t>
  </si>
  <si>
    <t>Nee</t>
  </si>
  <si>
    <t>RESULTAAT</t>
  </si>
  <si>
    <t>INSCHRIJVEN?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</si>
</sst>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 applyAlignment="1" applyProtection="1">
      <alignment vertical="center"/>
    </xf>
    <xf numFmtId="0" fontId="6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8" fillId="0" borderId="10" xfId="0" applyFont="1" applyBorder="1" applyAlignment="1" applyProtection="1">
      <alignment vertical="center"/>
    </xf>
    <xf numFmtId="0" fontId="0" fillId="0" borderId="11" xfId="0" applyBorder="1" applyProtection="1"/>
    <xf numFmtId="0" fontId="8" fillId="0" borderId="2" xfId="0" applyFont="1" applyBorder="1" applyAlignment="1" applyProtection="1">
      <alignment vertical="center"/>
    </xf>
    <xf numFmtId="0" fontId="0" fillId="0" borderId="3" xfId="0" applyBorder="1" applyProtection="1"/>
    <xf numFmtId="0" fontId="9" fillId="0" borderId="7" xfId="0" applyFont="1" applyBorder="1" applyProtection="1"/>
    <xf numFmtId="0" fontId="0" fillId="0" borderId="8" xfId="0" applyBorder="1" applyProtection="1"/>
    <xf numFmtId="0" fontId="7" fillId="0" borderId="2" xfId="0" applyFont="1" applyBorder="1" applyProtection="1"/>
    <xf numFmtId="0" fontId="7" fillId="0" borderId="3" xfId="0" applyFont="1" applyBorder="1" applyProtection="1"/>
    <xf numFmtId="0" fontId="7" fillId="0" borderId="4" xfId="0" applyFont="1" applyBorder="1" applyProtection="1"/>
    <xf numFmtId="0" fontId="7" fillId="0" borderId="5" xfId="0" applyFont="1" applyBorder="1" applyProtection="1"/>
    <xf numFmtId="0" fontId="7" fillId="0" borderId="0" xfId="0" applyFont="1" applyBorder="1" applyProtection="1"/>
    <xf numFmtId="0" fontId="7" fillId="0" borderId="0" xfId="0" applyFont="1" applyBorder="1" applyAlignment="1" applyProtection="1"/>
    <xf numFmtId="0" fontId="7" fillId="0" borderId="6" xfId="0" applyFont="1" applyBorder="1" applyProtection="1"/>
    <xf numFmtId="0" fontId="7" fillId="0" borderId="5" xfId="0" applyFont="1" applyBorder="1" applyAlignment="1" applyProtection="1"/>
    <xf numFmtId="0" fontId="7" fillId="0" borderId="7" xfId="0" applyFont="1" applyBorder="1" applyAlignment="1" applyProtection="1"/>
    <xf numFmtId="0" fontId="7" fillId="0" borderId="8" xfId="0" applyFont="1" applyBorder="1" applyProtection="1"/>
    <xf numFmtId="0" fontId="7" fillId="0" borderId="9" xfId="0" applyFont="1" applyBorder="1" applyProtection="1"/>
    <xf numFmtId="0" fontId="7" fillId="0" borderId="0" xfId="0" applyFont="1" applyAlignment="1" applyProtection="1">
      <alignment horizontal="center" textRotation="90"/>
    </xf>
    <xf numFmtId="0" fontId="0" fillId="0" borderId="0" xfId="0" applyFont="1" applyAlignment="1" applyProtection="1">
      <alignment vertical="center"/>
    </xf>
    <xf numFmtId="0" fontId="0" fillId="0" borderId="0" xfId="0" applyAlignment="1" applyProtection="1">
      <alignment horizontal="center"/>
    </xf>
    <xf numFmtId="0" fontId="10" fillId="3" borderId="1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0" fontId="0" fillId="0" borderId="0" xfId="0" applyFo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CFE5-5846-4130-A2FC-7793FD2C25E7}">
  <dimension ref="A1:O47"/>
  <sheetViews>
    <sheetView tabSelected="1" zoomScale="80" zoomScaleNormal="80" workbookViewId="0">
      <selection activeCell="D8" sqref="D8:F8"/>
    </sheetView>
  </sheetViews>
  <sheetFormatPr defaultRowHeight="14.5" x14ac:dyDescent="0.35"/>
  <cols>
    <col min="1" max="3" width="8.7265625" style="3"/>
    <col min="4" max="4" width="26.26953125" style="3" customWidth="1"/>
    <col min="5" max="7" width="8.7265625" style="3"/>
    <col min="8" max="8" width="19.54296875" style="3" customWidth="1"/>
    <col min="9" max="14" width="8.7265625" style="3"/>
    <col min="15" max="15" width="18.6328125" style="3" customWidth="1"/>
    <col min="16" max="16" width="10.90625" style="3" customWidth="1"/>
    <col min="17" max="16384" width="8.7265625" style="3"/>
  </cols>
  <sheetData>
    <row r="1" spans="1:15" ht="15.5" x14ac:dyDescent="0.35">
      <c r="A1" s="1" t="s">
        <v>0</v>
      </c>
      <c r="B1" s="2"/>
      <c r="C1" s="2"/>
    </row>
    <row r="2" spans="1:15" x14ac:dyDescent="0.35">
      <c r="A2" s="4"/>
    </row>
    <row r="3" spans="1:15" x14ac:dyDescent="0.35">
      <c r="A3" s="5" t="s">
        <v>1</v>
      </c>
      <c r="C3" s="6"/>
    </row>
    <row r="4" spans="1:15" x14ac:dyDescent="0.35">
      <c r="A4" s="7" t="s">
        <v>2</v>
      </c>
      <c r="C4" s="6"/>
    </row>
    <row r="5" spans="1:15" x14ac:dyDescent="0.35">
      <c r="A5" s="7" t="s">
        <v>3</v>
      </c>
      <c r="C5" s="6"/>
    </row>
    <row r="7" spans="1:15" x14ac:dyDescent="0.35">
      <c r="A7" s="8" t="s">
        <v>9</v>
      </c>
      <c r="B7" s="9"/>
      <c r="C7" s="9"/>
      <c r="D7" s="42"/>
      <c r="E7" s="43"/>
      <c r="F7" s="44"/>
    </row>
    <row r="8" spans="1:15" x14ac:dyDescent="0.35">
      <c r="A8" s="8" t="s">
        <v>4</v>
      </c>
      <c r="B8" s="9"/>
      <c r="C8" s="9"/>
      <c r="D8" s="42"/>
      <c r="E8" s="43"/>
      <c r="F8" s="44"/>
    </row>
    <row r="9" spans="1:15" x14ac:dyDescent="0.35">
      <c r="A9" s="8" t="s">
        <v>5</v>
      </c>
      <c r="B9" s="9"/>
      <c r="C9" s="9"/>
      <c r="D9" s="42"/>
      <c r="E9" s="43"/>
      <c r="F9" s="44"/>
    </row>
    <row r="10" spans="1:15" x14ac:dyDescent="0.35">
      <c r="A10" s="8" t="s">
        <v>6</v>
      </c>
      <c r="B10" s="9"/>
      <c r="C10" s="9"/>
      <c r="D10" s="42"/>
      <c r="E10" s="43"/>
      <c r="F10" s="44"/>
    </row>
    <row r="11" spans="1:15" x14ac:dyDescent="0.35">
      <c r="A11" s="8" t="s">
        <v>7</v>
      </c>
      <c r="B11" s="9"/>
      <c r="C11" s="9"/>
      <c r="D11" s="42"/>
      <c r="E11" s="43"/>
      <c r="F11" s="44"/>
    </row>
    <row r="12" spans="1:15" x14ac:dyDescent="0.35">
      <c r="A12" s="10"/>
      <c r="B12" s="11"/>
      <c r="C12" s="11"/>
      <c r="D12" s="36"/>
      <c r="E12" s="37"/>
      <c r="F12" s="38"/>
    </row>
    <row r="13" spans="1:15" x14ac:dyDescent="0.35">
      <c r="A13" s="12" t="s">
        <v>8</v>
      </c>
      <c r="B13" s="13"/>
      <c r="C13" s="13"/>
      <c r="D13" s="39"/>
      <c r="E13" s="40"/>
      <c r="F13" s="41"/>
    </row>
    <row r="16" spans="1:15" x14ac:dyDescent="0.35">
      <c r="A16" s="14" t="s">
        <v>30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</row>
    <row r="17" spans="1:15" x14ac:dyDescent="0.35">
      <c r="A17" s="17" t="s">
        <v>31</v>
      </c>
      <c r="B17" s="18"/>
      <c r="C17" s="18"/>
      <c r="D17" s="18"/>
      <c r="E17" s="18"/>
      <c r="F17" s="19" t="s">
        <v>33</v>
      </c>
      <c r="G17" s="18"/>
      <c r="H17" s="18"/>
      <c r="I17" s="18"/>
      <c r="J17" s="18"/>
      <c r="K17" s="18"/>
      <c r="L17" s="18"/>
      <c r="M17" s="18"/>
      <c r="N17" s="18"/>
      <c r="O17" s="20"/>
    </row>
    <row r="18" spans="1:15" x14ac:dyDescent="0.35">
      <c r="A18" s="21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0"/>
    </row>
    <row r="19" spans="1:15" x14ac:dyDescent="0.35">
      <c r="A19" s="21" t="s">
        <v>34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0"/>
    </row>
    <row r="20" spans="1:15" x14ac:dyDescent="0.35">
      <c r="A20" s="22" t="s">
        <v>35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4"/>
    </row>
    <row r="23" spans="1:15" ht="87" customHeight="1" x14ac:dyDescent="0.35">
      <c r="E23" s="25" t="s">
        <v>39</v>
      </c>
      <c r="F23" s="25" t="s">
        <v>39</v>
      </c>
      <c r="H23" s="25" t="s">
        <v>38</v>
      </c>
    </row>
    <row r="24" spans="1:15" x14ac:dyDescent="0.35">
      <c r="A24" s="26" t="s">
        <v>10</v>
      </c>
      <c r="E24" s="32"/>
      <c r="F24" s="33"/>
      <c r="G24" s="27"/>
      <c r="H24" s="28" t="str">
        <f>IF(OR(F28="ja",F27="ja",F26="ja",F25="ja",E24="ja"),"ja","nee")</f>
        <v>nee</v>
      </c>
    </row>
    <row r="25" spans="1:15" x14ac:dyDescent="0.35">
      <c r="A25" s="26"/>
      <c r="B25" s="3" t="s">
        <v>18</v>
      </c>
      <c r="E25" s="34"/>
      <c r="F25" s="32"/>
      <c r="G25" s="27"/>
      <c r="H25" s="28" t="str">
        <f>IF(OR(F28="ja",F27="ja",F26="ja",F25="ja"),"ja","nee")</f>
        <v>nee</v>
      </c>
    </row>
    <row r="26" spans="1:15" x14ac:dyDescent="0.35">
      <c r="A26" s="26"/>
      <c r="B26" s="3" t="s">
        <v>19</v>
      </c>
      <c r="E26" s="34"/>
      <c r="F26" s="32"/>
      <c r="G26" s="27"/>
      <c r="H26" s="28" t="str">
        <f>IF(OR(F28="ja",F27="ja",F26="ja"),"ja","nee")</f>
        <v>nee</v>
      </c>
    </row>
    <row r="27" spans="1:15" x14ac:dyDescent="0.35">
      <c r="A27" s="26"/>
      <c r="B27" s="3" t="s">
        <v>20</v>
      </c>
      <c r="E27" s="34"/>
      <c r="F27" s="32"/>
      <c r="G27" s="27"/>
      <c r="H27" s="28" t="str">
        <f>IF(OR(F28="ja",F27="ja"),"ja","nee")</f>
        <v>nee</v>
      </c>
    </row>
    <row r="28" spans="1:15" x14ac:dyDescent="0.35">
      <c r="A28" s="26"/>
      <c r="B28" s="3" t="s">
        <v>21</v>
      </c>
      <c r="E28" s="34"/>
      <c r="F28" s="32"/>
      <c r="G28" s="27"/>
      <c r="H28" s="28" t="str">
        <f>IF(F28="ja","ja","nee")</f>
        <v>nee</v>
      </c>
    </row>
    <row r="29" spans="1:15" x14ac:dyDescent="0.35">
      <c r="A29" s="26"/>
      <c r="E29" s="34"/>
      <c r="F29" s="33"/>
      <c r="G29" s="27"/>
      <c r="H29" s="27"/>
    </row>
    <row r="30" spans="1:15" x14ac:dyDescent="0.35">
      <c r="E30" s="33"/>
      <c r="F30" s="33"/>
      <c r="G30" s="27"/>
      <c r="H30" s="27"/>
    </row>
    <row r="31" spans="1:15" x14ac:dyDescent="0.35">
      <c r="A31" s="26" t="s">
        <v>11</v>
      </c>
      <c r="E31" s="32"/>
      <c r="F31" s="33"/>
      <c r="G31" s="29"/>
      <c r="H31" s="28" t="str">
        <f>IF(OR(F34="ja",F33="ja",F32="ja",E31="ja"),"ja","nee")</f>
        <v>nee</v>
      </c>
      <c r="I31" s="30" t="s">
        <v>16</v>
      </c>
    </row>
    <row r="32" spans="1:15" x14ac:dyDescent="0.35">
      <c r="A32" s="26"/>
      <c r="B32" s="3" t="s">
        <v>22</v>
      </c>
      <c r="E32" s="34"/>
      <c r="F32" s="32"/>
      <c r="G32" s="27"/>
      <c r="H32" s="28" t="str">
        <f>IF(OR(F34="ja",F33="ja",F32="ja"),"ja","nee")</f>
        <v>nee</v>
      </c>
    </row>
    <row r="33" spans="1:9" x14ac:dyDescent="0.35">
      <c r="A33" s="26"/>
      <c r="B33" s="3" t="s">
        <v>23</v>
      </c>
      <c r="E33" s="34"/>
      <c r="F33" s="32"/>
      <c r="G33" s="27"/>
      <c r="H33" s="28" t="str">
        <f>IF(OR(F34="ja",F33="ja"),"ja","nee")</f>
        <v>nee</v>
      </c>
    </row>
    <row r="34" spans="1:9" x14ac:dyDescent="0.35">
      <c r="A34" s="26"/>
      <c r="B34" s="3" t="s">
        <v>24</v>
      </c>
      <c r="E34" s="34"/>
      <c r="F34" s="32"/>
      <c r="G34" s="27"/>
      <c r="H34" s="28" t="str">
        <f>IF(F34="ja","ja","nee")</f>
        <v>nee</v>
      </c>
    </row>
    <row r="35" spans="1:9" x14ac:dyDescent="0.35">
      <c r="E35" s="33"/>
      <c r="F35" s="33"/>
      <c r="G35" s="27"/>
      <c r="H35" s="27"/>
    </row>
    <row r="36" spans="1:9" x14ac:dyDescent="0.35">
      <c r="A36" s="26" t="s">
        <v>12</v>
      </c>
      <c r="E36" s="32"/>
      <c r="F36" s="33"/>
      <c r="G36" s="27"/>
      <c r="H36" s="28" t="str">
        <f>IF(OR(F39="ja",F38="ja",F37="ja",E36="ja"),"ja","nee")</f>
        <v>nee</v>
      </c>
      <c r="I36" s="30" t="s">
        <v>16</v>
      </c>
    </row>
    <row r="37" spans="1:9" x14ac:dyDescent="0.35">
      <c r="A37" s="26"/>
      <c r="B37" s="3" t="s">
        <v>25</v>
      </c>
      <c r="E37" s="34"/>
      <c r="F37" s="32"/>
      <c r="G37" s="27"/>
      <c r="H37" s="28" t="str">
        <f>IF(OR(F39="ja",F38="ja",F37="ja"),"ja","nee")</f>
        <v>nee</v>
      </c>
    </row>
    <row r="38" spans="1:9" x14ac:dyDescent="0.35">
      <c r="A38" s="26"/>
      <c r="B38" s="3" t="s">
        <v>26</v>
      </c>
      <c r="E38" s="34"/>
      <c r="F38" s="32"/>
      <c r="G38" s="27"/>
      <c r="H38" s="28" t="str">
        <f>IF(OR(F39="ja",F38="ja"),"ja","nee")</f>
        <v>nee</v>
      </c>
    </row>
    <row r="39" spans="1:9" x14ac:dyDescent="0.35">
      <c r="A39" s="26"/>
      <c r="B39" s="3" t="s">
        <v>27</v>
      </c>
      <c r="E39" s="34"/>
      <c r="F39" s="32"/>
      <c r="G39" s="27"/>
      <c r="H39" s="28" t="str">
        <f>IF(F39="ja","ja","nee")</f>
        <v>nee</v>
      </c>
    </row>
    <row r="40" spans="1:9" x14ac:dyDescent="0.35">
      <c r="E40" s="33"/>
      <c r="F40" s="33"/>
      <c r="G40" s="27"/>
      <c r="H40" s="27"/>
    </row>
    <row r="41" spans="1:9" x14ac:dyDescent="0.35">
      <c r="A41" s="26" t="s">
        <v>13</v>
      </c>
      <c r="E41" s="32"/>
      <c r="F41" s="33"/>
      <c r="G41" s="27"/>
      <c r="H41" s="28" t="str">
        <f>IF(E41="ja","ja","nee")</f>
        <v>nee</v>
      </c>
    </row>
    <row r="42" spans="1:9" x14ac:dyDescent="0.35">
      <c r="A42" s="31"/>
      <c r="E42" s="33"/>
      <c r="F42" s="33"/>
      <c r="G42" s="27"/>
      <c r="H42" s="27"/>
    </row>
    <row r="43" spans="1:9" x14ac:dyDescent="0.35">
      <c r="A43" s="26" t="s">
        <v>14</v>
      </c>
      <c r="E43" s="32"/>
      <c r="F43" s="33"/>
      <c r="G43" s="27"/>
      <c r="H43" s="28" t="str">
        <f>IF(E43="ja","ja","nee")</f>
        <v>nee</v>
      </c>
      <c r="I43" s="30" t="s">
        <v>16</v>
      </c>
    </row>
    <row r="44" spans="1:9" x14ac:dyDescent="0.35">
      <c r="A44" s="31"/>
      <c r="E44" s="33"/>
      <c r="F44" s="33"/>
      <c r="G44" s="27"/>
      <c r="H44" s="27"/>
    </row>
    <row r="45" spans="1:9" x14ac:dyDescent="0.35">
      <c r="A45" s="26" t="s">
        <v>15</v>
      </c>
      <c r="E45" s="32"/>
      <c r="F45" s="33"/>
      <c r="G45" s="27"/>
      <c r="H45" s="28" t="str">
        <f>IF(OR(H31="ja",H36="ja",H43="ja",E45="ja",E46="ja",E47="ja"),"ja","nee")</f>
        <v>nee</v>
      </c>
      <c r="I45" s="30" t="s">
        <v>17</v>
      </c>
    </row>
    <row r="46" spans="1:9" x14ac:dyDescent="0.35">
      <c r="B46" s="3" t="s">
        <v>28</v>
      </c>
      <c r="E46" s="32"/>
      <c r="F46" s="35"/>
      <c r="G46" s="27"/>
      <c r="H46" s="28" t="str">
        <f>IF(OR(H31="ja",H36="ja",H43="ja",E45="ja",E46="ja",E47="ja"),"ja","nee")</f>
        <v>nee</v>
      </c>
    </row>
    <row r="47" spans="1:9" x14ac:dyDescent="0.35">
      <c r="B47" s="3" t="s">
        <v>29</v>
      </c>
      <c r="E47" s="32"/>
      <c r="F47" s="33"/>
      <c r="G47" s="27"/>
      <c r="H47" s="28" t="str">
        <f>IF(OR(H31="ja",H36="ja",H43="ja",E45="ja",E46="ja",E47="ja"),"ja","nee")</f>
        <v>nee</v>
      </c>
    </row>
  </sheetData>
  <sheetProtection algorithmName="SHA-512" hashValue="RbaZijOYR/yA5MRm+8PKs3vKVB1cICYS+zceKmi7AyUL20ph0l8e2J4ZHBeO82WHj3bhN6/BAhoE1MQecLNQcg==" saltValue="jv8iHRqfh+2KAs8KfgXxFQ==" spinCount="100000" sheet="1" objects="1" scenarios="1" selectLockedCells="1"/>
  <mergeCells count="6">
    <mergeCell ref="D12:F13"/>
    <mergeCell ref="D7:F7"/>
    <mergeCell ref="D8:F8"/>
    <mergeCell ref="D9:F9"/>
    <mergeCell ref="D10:F10"/>
    <mergeCell ref="D11:F11"/>
  </mergeCells>
  <dataValidations count="1">
    <dataValidation type="list" allowBlank="1" showInputMessage="1" showErrorMessage="1" sqref="E24 F25:F28 E31 F32:F34 E36 F37:F39 E41 E43 E45:E47" xr:uid="{7D11DFFF-C6D0-4E61-A3BF-F613E736F92F}">
      <formula1>janee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0B7D-C069-4275-8FC7-288AC1ED2C1B}">
  <dimension ref="A1:A2"/>
  <sheetViews>
    <sheetView workbookViewId="0">
      <selection sqref="A1:A2"/>
    </sheetView>
  </sheetViews>
  <sheetFormatPr defaultRowHeight="14.5" x14ac:dyDescent="0.35"/>
  <sheetData>
    <row r="1" spans="1:1" x14ac:dyDescent="0.35">
      <c r="A1" t="s">
        <v>36</v>
      </c>
    </row>
    <row r="2" spans="1:1" x14ac:dyDescent="0.3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Inschrijven</vt:lpstr>
      <vt:lpstr>CAL</vt:lpstr>
      <vt:lpstr>Inschrijven!_Toc63081050</vt:lpstr>
      <vt:lpstr>janee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de Raaff</dc:creator>
  <cp:lastModifiedBy>Nathalie de Raaff</cp:lastModifiedBy>
  <dcterms:created xsi:type="dcterms:W3CDTF">2022-01-10T08:51:02Z</dcterms:created>
  <dcterms:modified xsi:type="dcterms:W3CDTF">2022-02-17T08:14:43Z</dcterms:modified>
</cp:coreProperties>
</file>