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07"/>
  <workbookPr codeName="ThisWorkbook"/>
  <mc:AlternateContent xmlns:mc="http://schemas.openxmlformats.org/markup-compatibility/2006">
    <mc:Choice Requires="x15">
      <x15ac:absPath xmlns:x15ac="http://schemas.microsoft.com/office/spreadsheetml/2010/11/ac" url="https://ahknl.sharepoint.com/sites/grp-sb-drukwerk/Gedeelde documenten/03 Aanbesteding/03 Programma van Eisen/"/>
    </mc:Choice>
  </mc:AlternateContent>
  <xr:revisionPtr revIDLastSave="4" documentId="8_{D13CF7BB-7CF4-4860-BD5A-1395F7528BB2}" xr6:coauthVersionLast="45" xr6:coauthVersionMax="45" xr10:uidLastSave="{D883BC5F-AFFA-4120-A259-CC756E4890F2}"/>
  <bookViews>
    <workbookView xWindow="810" yWindow="-120" windowWidth="37710" windowHeight="21840" tabRatio="788" activeTab="1" xr2:uid="{00000000-000D-0000-FFFF-FFFF00000000}"/>
  </bookViews>
  <sheets>
    <sheet name="Begin" sheetId="5" r:id="rId1"/>
    <sheet name="Processen &amp; Dienstverlening" sheetId="7" r:id="rId2"/>
    <sheet name="Kwaliteit &amp; KPI's" sheetId="6" r:id="rId3"/>
    <sheet name="Commerciële condities" sheetId="11" r:id="rId4"/>
    <sheet name="Overig" sheetId="12" r:id="rId5"/>
  </sheets>
  <definedNames>
    <definedName name="_xlnm._FilterDatabase" localSheetId="1" hidden="1">'Processen &amp; Dienstverlening'!$B$16:$G$54</definedName>
    <definedName name="_xlnm.Print_Area" localSheetId="2">'Kwaliteit &amp; KPI''s'!$A$1:$G$19</definedName>
    <definedName name="_xlnm.Print_Area" localSheetId="1">'Processen &amp; Dienstverlening'!$A$1:$G$54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2" l="1"/>
  <c r="B6" i="11"/>
  <c r="B6" i="6"/>
  <c r="B6" i="7"/>
</calcChain>
</file>

<file path=xl/sharedStrings.xml><?xml version="1.0" encoding="utf-8"?>
<sst xmlns="http://schemas.openxmlformats.org/spreadsheetml/2006/main" count="309" uniqueCount="155">
  <si>
    <t>Afdeling Communicatie</t>
  </si>
  <si>
    <t>Servicebureau AHK</t>
  </si>
  <si>
    <t>Jodenbreestraat 3, 1011 NG,  Amsterdam</t>
  </si>
  <si>
    <t>Begin</t>
  </si>
  <si>
    <t>Nr</t>
  </si>
  <si>
    <t>Omschrijving vn de Eis of Wens</t>
  </si>
  <si>
    <t>Eis / Wens</t>
  </si>
  <si>
    <t>Toelichting verplicht</t>
  </si>
  <si>
    <t>Antwoord</t>
  </si>
  <si>
    <t>Toelichting</t>
  </si>
  <si>
    <t>Vul hier de naam van uw organisatie in:</t>
  </si>
  <si>
    <t>Leverancier</t>
  </si>
  <si>
    <t xml:space="preserve">NB. 
</t>
  </si>
  <si>
    <t>Let op de kolom "Toelichting verplicht" bij een wens. Indien "Ja", is een duidelijke toelichting vereist.	Geef uw toeliching in bijlage x.x, "Kwaliteitscriteria hardware AHK", KC04.</t>
  </si>
  <si>
    <t>Let op de kolom "Toelichting verplicht" bij een eis. Indien "Ja", is een duidelijke toelichting vereist.</t>
  </si>
  <si>
    <t>Op deze toelichting kan worden teruggekomen tijdens de verificatie interviews.</t>
  </si>
  <si>
    <t>Omschrijving wens of Eis</t>
  </si>
  <si>
    <t>Antwoord J/N</t>
  </si>
  <si>
    <t>PD00 Algemeen</t>
  </si>
  <si>
    <t>PD00.01</t>
  </si>
  <si>
    <t>Inschrijver kent geen bedrijfssluiting in vakantieperiodes</t>
  </si>
  <si>
    <t>Eis</t>
  </si>
  <si>
    <t>Nee</t>
  </si>
  <si>
    <t>PD00.02</t>
  </si>
  <si>
    <t>Het intellectuele eigendom van alle opdrachten blijft altijd van de AHK. Het betreft hier zowel de bestaande als nieuw te creëren bestanden. De Aanbestedende Dienst kan te allen tijden deze bestanden kosteloos opvragen bij Inschrijver.</t>
  </si>
  <si>
    <t>PD00.03</t>
  </si>
  <si>
    <t>Na afloop van de raamovereenkomst verleent Inschrijver volledige medewerking bij de overdracht van gegevens.</t>
  </si>
  <si>
    <t>PD00.04</t>
  </si>
  <si>
    <t>De manier waarop gegevens opgeslagen worden en met de gegevens wordt omgegaan, voldoet aantoonbaar aan de Wet Bescherming Persoonsgegevens.</t>
  </si>
  <si>
    <t>PD00.05</t>
  </si>
  <si>
    <t>De dienstverlening voldoet aan het Juridisch Normenkader/de HO normenkaders (Bijlage X). Dit document beschrijft de verschillende normen voor vertrouwelijkheid, privacy, eigendom en beschikbaarheid waaraan (cloud)leveranciers moeten voldoen. Door ondertekening van de Overeenkomst gaat Opdrachtnemer akkoord met de in de bewerkersovereenkomst (Bijlage X) opgenomen voorwaarden.</t>
  </si>
  <si>
    <t>PD01 Bestellen</t>
  </si>
  <si>
    <t>PD01.01</t>
  </si>
  <si>
    <t>Uitsluitend aangewezen contactpersonen van AHK kunnen bestelopdrachten plaatsen. Hiervoor wordt een lijst aangeleverd. Per academie kunnen meerdere personen aangewezen worden als contactpersoon.</t>
  </si>
  <si>
    <t>PD01.02</t>
  </si>
  <si>
    <t>Opdrachten kennen geen mininmale besteloplage of minimale bestelfrequentie</t>
  </si>
  <si>
    <t>PD01.03</t>
  </si>
  <si>
    <t>Voor iedere opdracht wordt schriftelijk per mail een offerte gestuurd binnen 48 uur na aanvraag met daarin de opdrachtgegevens, kosten en BTW-percentages.</t>
  </si>
  <si>
    <t>PD01.04</t>
  </si>
  <si>
    <t xml:space="preserve">Voor spoedopdrachten geldt dat de offerte (of prijsindicatie) op dezelfde werkdag wordt gestuurd. </t>
  </si>
  <si>
    <t>PD01.05</t>
  </si>
  <si>
    <t>Indien de AHK dit vraagt, wordt indien nodig voorafgaand aan de opdracht in samenspraak met de inschrijver het gewenste resultaat afgestemd.</t>
  </si>
  <si>
    <t>PD01.06</t>
  </si>
  <si>
    <t>Opdrachtnemer verstuurt direct, bij voorkeur geautomatiseerd na het plaatsen van de order een orderbevestiging naar de besteller van de AHK</t>
  </si>
  <si>
    <t>PD01.07</t>
  </si>
  <si>
    <t>Na schriftelijk akkoord van de AHK is de inschrijver volledig aansprakelijk voor de levering van de Oprdacht.</t>
  </si>
  <si>
    <t>PD01.08</t>
  </si>
  <si>
    <t>De orderbevestiging bevat minimaal de volgende gegevens:
- Uniek orderID
- Afleveradres
- AHK kostenplaats en grootboekrekeningnunner
Per artikel/ orderregel dient vermeld:
- Artikelnummer en -naam
- Prijzen in EUR excl./ incl. BTW
- Factuuradres
- Referentie AHK (zijnde het Topdesk changenummer)
- Verwachte leverdatum</t>
  </si>
  <si>
    <t>PD01.09</t>
  </si>
  <si>
    <t>Gedurende de contractperiode en tot maximaal één jaar na afloop van contractperiode bewaart Inschrijver alle orderbevestigingen en drukwerkbestanden in een digitaal archief.</t>
  </si>
  <si>
    <t>PD01.10</t>
  </si>
  <si>
    <t>De AHK is vrij in het kiezen van een afleveradres binnen Nederland inclusief de waddeneilanden. Dat kan dus ook het thuisadres van een medewerker zijn.</t>
  </si>
  <si>
    <t>PD01.11</t>
  </si>
  <si>
    <t>Inschrijver levert per opdracht franco op één adres in Nederland. Dit adres is variabel. Een drukwerkopdracht kan meerdere afleveradressen hebben, waarvoor vooraf een prijs opgegeven dient te worden.</t>
  </si>
  <si>
    <t>PD02 Personeel</t>
  </si>
  <si>
    <t>PD02.01</t>
  </si>
  <si>
    <t>De Inschrijver benoemt een vast contactpersoon. Van deze persoon wordt verwacht dat deze: a. Op de hoogte is van de huisstijl van AHK, b.	Op de hoogte is van lopende opdrachten, c.	Eerste aanspreekpunt is voor de AHK</t>
  </si>
  <si>
    <t>PD02.02</t>
  </si>
  <si>
    <t xml:space="preserve">De inschrijver zorgt voor een vaste vervanger voor deze contactpersoon. </t>
  </si>
  <si>
    <t>PD02.03</t>
  </si>
  <si>
    <t>Deze contactpersonen zijn op werkdagen minimaal van 9.00 tot 17.30 telefonische en/of per mail bereikbaar.</t>
  </si>
  <si>
    <t>PD02.04</t>
  </si>
  <si>
    <t>De contactpersoon is in staat kritisch en creatief mee te denken bij drukwerkvraagstukken van de AHK en in staat om de AHK te adviseren in het gebruik van drukwerkdiensten, papiersoorten en afwerkingstechnieken.</t>
  </si>
  <si>
    <t>PD02.05</t>
  </si>
  <si>
    <t>De contactpersoon kan zich zowel mondeling als schriftelijk goed uitdrukken in de Nederlandse taal.</t>
  </si>
  <si>
    <t>PD03 Leveren</t>
  </si>
  <si>
    <t>PD03.01</t>
  </si>
  <si>
    <t xml:space="preserve">Bij levering dient vooraf afstemming plaats te vinden met de AHK over datum, tijdstip en hoeveelheid van de levering. </t>
  </si>
  <si>
    <t>PD03.02</t>
  </si>
  <si>
    <t>Opdrachtnemer dient in geval van tussentijdse wijzigingen in de verwachte leverdatum de AHK direct op de hoogte te stellen.</t>
  </si>
  <si>
    <t>PD03.03</t>
  </si>
  <si>
    <t>Bij een verwachte onvolledige levering, dan wel uitloop van de leverdatum met meer dan 72 uur, heeft de AHK het recht de order te annuleren.</t>
  </si>
  <si>
    <t>PD03.04</t>
  </si>
  <si>
    <t>Bij een onjuiste of onvolledige levering zal Inschrijver ervoor zorgen dat er binnen 24 uur na melding van het probleem, de desbetreffende levering zonder kosten voor de AHK opnieuw in productie is genomen. Mits de AHK een nieuwe productie eist.</t>
  </si>
  <si>
    <t>PD03.05</t>
  </si>
  <si>
    <t>Levering vindt plaats in handzame verpakkingen met een maximaal gewicht van 8 kilo per verpakking.</t>
  </si>
  <si>
    <t>PD03.06</t>
  </si>
  <si>
    <t>Bij aflevering op pallets, dienen deze niet groter te zijn dan Europallets. Bovendien moet de lading beschermd te zijn tegen verschuiven.</t>
  </si>
  <si>
    <t>PD03.07</t>
  </si>
  <si>
    <t xml:space="preserve">Pallets blijven van eigendom van de Inschrijver en worden op verzoek zonder additionele kosten retour genomen. </t>
  </si>
  <si>
    <t>PD03.08</t>
  </si>
  <si>
    <t>Foutieve leveringen in afwijking van de bestelling mogen te allen tijde door de AHK worden geweigerd en kosteloos geretourneerd.</t>
  </si>
  <si>
    <t>PD03.09</t>
  </si>
  <si>
    <t>Minder leveren dan de gevraagde oplage is niet toegestaan.</t>
  </si>
  <si>
    <t>PD03.10</t>
  </si>
  <si>
    <t>Doorberekenen van overlevering is niet toegestaan</t>
  </si>
  <si>
    <t>PD03.11</t>
  </si>
  <si>
    <t>Opdrachtnemer levert bij levering een gespecificeerde pakbon aan.</t>
  </si>
  <si>
    <t>PD03.12</t>
  </si>
  <si>
    <t>De pakbon bevat minimaal de volgende gegevens:
- Uniek pakbonID
- Naam Opdrachtnemer
- Gerelateerd orderID
- Aantal colli
- Lijst van geleverde producten met aantallen
- Verzend- en werkelijke afleverdatum
- Referentie AHK
- Naam besteller AHK
- Naam en contactgegevens contactpersoon Opdrachtnemer.</t>
  </si>
  <si>
    <t>PD03.13</t>
  </si>
  <si>
    <t>PD03.14</t>
  </si>
  <si>
    <t>PD04 Facturatie</t>
  </si>
  <si>
    <t>PD04.01</t>
  </si>
  <si>
    <t>De factuur wordt pas verstuurd na volledige levering, tenzij in samenspraak een deellevering is overeengekomen.</t>
  </si>
  <si>
    <t>PD04.02</t>
  </si>
  <si>
    <t>De factuur bevat minimaal de volgende gegevens:
- Uniek factuurID
- Factuurdatum
- Naam Opdrachtnemer
- In rekening gebrachte producten/diensten met prijs excl./incl. BTW
- Berekende opslag in verband met geleverde diensten 
- Gerelateerd orderID met orderdatum
- Referentie AHK
- AHK kostenplaats en grootboekrekeningnunner
- Naam besteller AHK
- Afleveradres.</t>
  </si>
  <si>
    <t>PD04.03</t>
  </si>
  <si>
    <t>Facturatie vindt plaats op basis van de in het prijzenblad opgenomen tarieven.</t>
  </si>
  <si>
    <t>PD04.04</t>
  </si>
  <si>
    <t xml:space="preserve">Inschrijver verstuurt de facturen in pdf-formaat naar het bedrijfsonderdeel dat de opdracht heeft geplaatst. Inschrijver zorgt ervoor dat in zijn facturatiesysteem deze (zeven) onderdelen als subaccount onder het hoofdaccount zijn opgenomen.  </t>
  </si>
  <si>
    <t>PD04.05</t>
  </si>
  <si>
    <t>Verzamelfacturen zijn niet toegestaan</t>
  </si>
  <si>
    <t>KK01 Kwaliteit algemeen</t>
  </si>
  <si>
    <t>KK01.01</t>
  </si>
  <si>
    <t>Inschrijver garandeert een goede afstemming met externe ontwerpers en vormgevers. De AHK is geinteresseerd in referenties, zie inschrijvingsleidraad.</t>
  </si>
  <si>
    <t>Ja</t>
  </si>
  <si>
    <t>Lever de referenties in, zoals gevraagd in de inschrijvingsleidraad. Dat is de toelichting die hier gevraagd wordt.</t>
  </si>
  <si>
    <t>KK01.02</t>
  </si>
  <si>
    <t>Inschrijver garandeert dat zij een signalerende rol neemt. Daaronder verstaat de AHK dat de Inschrijver kritisch is ten aanzien van de opdrachten. Hierbij gaat het bijvoorbeeld om tegenstrijdigheden of opmerkelijke zaken.</t>
  </si>
  <si>
    <t>KK01.03</t>
  </si>
  <si>
    <t xml:space="preserve">De papiersoorten die binnen de huisstijl van AHK zijn gekozen, heeft de inschrijver te allen tijde in voldoende mate op voorraad. In voldoende mate betekent dat een opdracht nooit vertraging op kan lopen omdat er onvoldoende of geen papier op voorraad is. </t>
  </si>
  <si>
    <t>KK01.04</t>
  </si>
  <si>
    <t>Het is inschrijver niet toegestaan zonder uitdrukkelijke schriftelijke toestemming van de AHK om af te wijken van de opgegeven technische specificaties. Ook gelijkwaardige papierkwaliteiten mogen nooit zonder uitdrukkelijke toestemming van de AHK worden ingezet.</t>
  </si>
  <si>
    <t>KK01.05</t>
  </si>
  <si>
    <t>Een levering die niet aan de grafische normwaarden en het vastgestelde Proof-of-Concept voldoet, wordt kosteloos door de Inschrijver opnieuw geproduceerd. Mocht een nieuwe levering niet wenselijk zijn, vervalt de opdracht en worden er geen kosten in rekening gebracht.</t>
  </si>
  <si>
    <t>KK01.06</t>
  </si>
  <si>
    <t>Inschrijver is in staat om een spoedopdracht binnen 24 uur te leveren. AHK is geinteresseerd te vernemen welke werkwijze nodig is om dit te realiseren. En voor welke soort producties dit mogelijk is.</t>
  </si>
  <si>
    <t>KK02 Rapportage</t>
  </si>
  <si>
    <t>KK02.01</t>
  </si>
  <si>
    <t xml:space="preserve">Op verzoek van AHK rapporteert de inschrijver maximaal één keer per half jaar management informatie. </t>
  </si>
  <si>
    <t>KK02.02</t>
  </si>
  <si>
    <t xml:space="preserve">De rapportage bevat tenminste de volgende informatie/ KPI's:
- totale kosten
- totaal aantal orders
- aantal op tijd geleverde orders
- aantal te laat geleverde orders
- klachten/meldingen met omschrijving, datum, ondernomen actie en oplossing.
</t>
  </si>
  <si>
    <t>Omschrijving Wens of Eis</t>
  </si>
  <si>
    <t>Toelichting jeanne</t>
  </si>
  <si>
    <t>CC01.01</t>
  </si>
  <si>
    <t>Inschrijver gaat akkoord met de Inkoopvoorwaarden AHK</t>
  </si>
  <si>
    <t xml:space="preserve">     </t>
  </si>
  <si>
    <t>CC01.02</t>
  </si>
  <si>
    <t>De geoffreerde prijzen op het Prijzenblad zijn vast voor de gehele looptijd van de Raamovereenkomst (inclusief optiejaren), afgezien van een standaard jaarlijkse indexering. Er mag een jaarlijkse indexering toegepast worden volgens navolgende CBS prijsindex: Consumentenprijzen; prijsindex 2015=100. De indexering mag voor het eerst toegepast worden op 1-1-2023.</t>
  </si>
  <si>
    <t>CC01.03</t>
  </si>
  <si>
    <t>Tussentijdse prijsindexeringen lopende een contractjaar worden niet geaccepteerd, met uitzondering van de bindende bepalingen van overheidswege.</t>
  </si>
  <si>
    <t>CC01.04</t>
  </si>
  <si>
    <t xml:space="preserve">Tussentijdse prijsverhoging als gevolg van prijsverhoging grondstof, moet schriftelijk ingediend worden bij Opdrachtgever, inclusief bewijsvoering. Opdrachtgever behoudt zich het recht voor om hierover te onderhandelen. </t>
  </si>
  <si>
    <t>CC01.05</t>
  </si>
  <si>
    <t>Inschrijver kan en zal geen andere kosten berekenen aan Opdrachtgever als genoemd in het prijzenblad tenzij met schriftelijke toestemming van Opdrachtgever</t>
  </si>
  <si>
    <t>OV01 Duurzaamheid</t>
  </si>
  <si>
    <t>OV01.01</t>
  </si>
  <si>
    <t>Inschrijver verklaart dat afvoer van alle chemische grondstoffen worden afgevoerd naar een daarvoor gecertificeerd afvalverwerkingsbedrijf. </t>
  </si>
  <si>
    <t>OV01.02</t>
  </si>
  <si>
    <t>Elke levering wordt zodanig verpakt dat dit geen onnodige belasting is voor het milieu. Inschrijver gebruikt niet meer verpakkingen dan noodzakelijk voor een kwalitatief goede levering. </t>
  </si>
  <si>
    <t>OV01.03</t>
  </si>
  <si>
    <t xml:space="preserve">De inschrijver onderneemt stappen om de uitstoot van transportmiddelen voor deze opdracht zoveel mogelijk te beperken (door bijvoorbeeld geen gebruik te maken van luchtverkeer, etc.). </t>
  </si>
  <si>
    <t>OV01.04</t>
  </si>
  <si>
    <t>Inschrijver verklaart dat alles in het werk wordt gesteld om voor het drukwerk niet meer papier te gebruiken dan strikt noodzakelijk. Overlevering van meer dan 10% van het drukwerk is niet toegestaan.</t>
  </si>
  <si>
    <t>OV01.05</t>
  </si>
  <si>
    <t>Inschrijver verklaart dat al het drukwerk wordt vervaardigd op papier met het FSC-keurmerk. Bij verzoek voor een speciale papiersoort vanuit de AHK is Inschrijver verplicht hiervoor een variant te vinden die aan dit keurmerk voldoet. Indien die niet gevonden wordt, treedt Inschrijver met de AHK in overleg over alternatieven of afwijking van de gestelde norm. AHK is geinteresseerd in de milieuvriendelijkheid van de voorgestelde papiersoort.</t>
  </si>
  <si>
    <t>OV02 SRoI Social Return on Investment</t>
  </si>
  <si>
    <t>OV02-01</t>
  </si>
  <si>
    <t xml:space="preserve">Inschrijver verklaart door ondertekening van zijn inschrijving dat zij bij het opstellen van deze inschrijving rekening heeft gehouden met de verplichtingen die gelden op het gebied van sociaal en arbeidsrecht. Specifiek het recht uit hoofde van de Europese Unie, nationale recht of collectieve arbeidsovereenkomsten </t>
  </si>
  <si>
    <t>OV02-02</t>
  </si>
  <si>
    <t xml:space="preserve">Inschrijver garandeert dat zij een maximale inspanning levert om te garanderen dat voldaan wordt aan de verantwoordelijkheid van bedrijven om in de gehele productieketen de mensenrechten te respecteren, conform de UN Guiding Principles on Business and Human Rights (UNGP). </t>
  </si>
  <si>
    <t>OV03 Risicobeheersing</t>
  </si>
  <si>
    <t>OV03.01</t>
  </si>
  <si>
    <t>Opdrachtnemer beschikt over een aansprakelijkheidsverzekering met een minimale dekking van € 1.000.000 per gebeurtenis, en een jaarmaximum van € 2.500.000. De betreffende polis kan worden opgevraagd tijdens een verificatieronde.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</si>
</sst>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1">
    <font>
      <sz val="12"/>
      <color theme="1"/>
      <name val="Arial"/>
      <family val="2"/>
      <scheme val="minor"/>
    </font>
    <font>
      <sz val="12"/>
      <color theme="1"/>
      <name val="Arial"/>
      <family val="2"/>
      <scheme val="minor"/>
    </font>
    <font>
      <b/>
      <sz val="12"/>
      <color theme="1"/>
      <name val="Arial"/>
      <family val="2"/>
      <scheme val="minor"/>
    </font>
    <font>
      <b/>
      <sz val="22"/>
      <color theme="1"/>
      <name val="Arial"/>
      <family val="2"/>
      <scheme val="minor"/>
    </font>
    <font>
      <sz val="10"/>
      <color theme="1"/>
      <name val="Arial"/>
      <family val="2"/>
      <scheme val="minor"/>
    </font>
    <font>
      <b/>
      <sz val="10"/>
      <color theme="0"/>
      <name val="Arial"/>
      <family val="2"/>
      <scheme val="minor"/>
    </font>
    <font>
      <b/>
      <sz val="10"/>
      <color theme="1"/>
      <name val="Arial"/>
      <family val="2"/>
      <scheme val="minor"/>
    </font>
    <font>
      <b/>
      <i/>
      <sz val="10"/>
      <color theme="1"/>
      <name val="Arial"/>
      <family val="2"/>
      <scheme val="minor"/>
    </font>
    <font>
      <sz val="10"/>
      <name val="Arial"/>
      <family val="2"/>
      <scheme val="minor"/>
    </font>
    <font>
      <sz val="11"/>
      <color theme="0"/>
      <name val="Arial"/>
      <family val="2"/>
      <charset val="1"/>
      <scheme val="minor"/>
    </font>
    <font>
      <b/>
      <sz val="10"/>
      <name val="Arial"/>
      <family val="2"/>
      <scheme val="minor"/>
    </font>
    <font>
      <sz val="10"/>
      <color rgb="FF000000"/>
      <name val="Arial"/>
      <family val="2"/>
      <scheme val="minor"/>
    </font>
    <font>
      <sz val="10"/>
      <color rgb="FF000000"/>
      <name val="Arial"/>
      <family val="2"/>
    </font>
    <font>
      <sz val="10"/>
      <color theme="1"/>
      <name val="Arial"/>
      <family val="2"/>
      <scheme val="major"/>
    </font>
    <font>
      <b/>
      <sz val="10"/>
      <color theme="1"/>
      <name val="Arial"/>
      <family val="2"/>
      <scheme val="major"/>
    </font>
    <font>
      <b/>
      <sz val="10"/>
      <color theme="0"/>
      <name val="Arial"/>
      <family val="2"/>
      <scheme val="major"/>
    </font>
    <font>
      <b/>
      <i/>
      <sz val="10"/>
      <color theme="1"/>
      <name val="Arial"/>
      <family val="2"/>
      <scheme val="major"/>
    </font>
    <font>
      <sz val="10"/>
      <name val="Arial"/>
      <family val="2"/>
      <scheme val="major"/>
    </font>
    <font>
      <sz val="10"/>
      <color rgb="FF000000"/>
      <name val="Arial"/>
      <family val="2"/>
      <scheme val="major"/>
    </font>
    <font>
      <sz val="10"/>
      <color theme="0"/>
      <name val="Arial"/>
      <family val="2"/>
      <scheme val="major"/>
    </font>
    <font>
      <sz val="8"/>
      <name val="Arial"/>
      <family val="2"/>
      <scheme val="minor"/>
    </font>
  </fonts>
  <fills count="8">
    <fill>
      <patternFill patternType="none"/>
    </fill>
    <fill>
      <patternFill patternType="gray125"/>
    </fill>
    <fill>
      <patternFill patternType="solid">
        <fgColor theme="3"/>
        <bgColor indexed="64"/>
      </patternFill>
    </fill>
    <fill>
      <patternFill patternType="solid">
        <fgColor rgb="FF0070C0"/>
        <bgColor indexed="64"/>
      </patternFill>
    </fill>
    <fill>
      <patternFill patternType="solid">
        <fgColor rgb="FFFFFF00"/>
        <bgColor indexed="64"/>
      </patternFill>
    </fill>
    <fill>
      <patternFill patternType="solid">
        <fgColor theme="7"/>
      </patternFill>
    </fill>
    <fill>
      <patternFill patternType="solid">
        <fgColor theme="0"/>
        <bgColor indexed="64"/>
      </patternFill>
    </fill>
    <fill>
      <patternFill patternType="solid">
        <fgColor rgb="FFFFFFFF"/>
        <bgColor indexed="64"/>
      </patternFill>
    </fill>
  </fills>
  <borders count="4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bottom style="medium">
        <color auto="1"/>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bottom style="medium">
        <color indexed="64"/>
      </bottom>
      <diagonal/>
    </border>
    <border>
      <left style="medium">
        <color indexed="64"/>
      </left>
      <right/>
      <top/>
      <bottom/>
      <diagonal/>
    </border>
  </borders>
  <cellStyleXfs count="3">
    <xf numFmtId="0" fontId="0" fillId="0" borderId="0"/>
    <xf numFmtId="164" fontId="1" fillId="0" borderId="0" applyFont="0" applyFill="0" applyBorder="0" applyAlignment="0" applyProtection="0"/>
    <xf numFmtId="0" fontId="9" fillId="5" borderId="0" applyNumberFormat="0" applyBorder="0" applyAlignment="0" applyProtection="0"/>
  </cellStyleXfs>
  <cellXfs count="168">
    <xf numFmtId="0" fontId="0" fillId="0" borderId="0" xfId="0"/>
    <xf numFmtId="0" fontId="2" fillId="0" borderId="0" xfId="0" applyFont="1"/>
    <xf numFmtId="0" fontId="4" fillId="0" borderId="1" xfId="0" applyFont="1" applyBorder="1" applyAlignment="1">
      <alignment horizontal="left" vertical="top"/>
    </xf>
    <xf numFmtId="164" fontId="4" fillId="0" borderId="1" xfId="1" applyFont="1" applyBorder="1" applyAlignment="1">
      <alignment horizontal="left" vertical="top"/>
    </xf>
    <xf numFmtId="0" fontId="4" fillId="0" borderId="10" xfId="0" applyFont="1" applyBorder="1" applyAlignment="1">
      <alignment horizontal="left" vertical="top"/>
    </xf>
    <xf numFmtId="164" fontId="4" fillId="0" borderId="10" xfId="1" applyFont="1" applyBorder="1" applyAlignment="1">
      <alignment horizontal="left" vertical="top"/>
    </xf>
    <xf numFmtId="0" fontId="5" fillId="3" borderId="11" xfId="0" applyFont="1" applyFill="1" applyBorder="1" applyAlignment="1">
      <alignment vertical="top" wrapText="1"/>
    </xf>
    <xf numFmtId="0" fontId="5" fillId="3" borderId="12" xfId="0" applyFont="1" applyFill="1" applyBorder="1" applyAlignment="1">
      <alignment vertical="top" wrapText="1"/>
    </xf>
    <xf numFmtId="0" fontId="5" fillId="3" borderId="13" xfId="0" applyFont="1" applyFill="1" applyBorder="1" applyAlignment="1">
      <alignment vertical="top" wrapText="1"/>
    </xf>
    <xf numFmtId="164" fontId="4" fillId="0" borderId="15" xfId="1" applyFont="1" applyBorder="1" applyAlignment="1">
      <alignment horizontal="left" vertical="top"/>
    </xf>
    <xf numFmtId="0" fontId="4" fillId="0" borderId="14" xfId="0" applyFont="1" applyBorder="1" applyAlignment="1">
      <alignment horizontal="left" vertical="top"/>
    </xf>
    <xf numFmtId="164" fontId="4" fillId="0" borderId="23" xfId="1" applyFont="1" applyBorder="1" applyAlignment="1">
      <alignment horizontal="left" vertical="top"/>
    </xf>
    <xf numFmtId="164" fontId="4" fillId="0" borderId="24" xfId="1" applyFont="1" applyBorder="1" applyAlignment="1">
      <alignment horizontal="left" vertical="top"/>
    </xf>
    <xf numFmtId="164" fontId="4" fillId="0" borderId="25" xfId="1" applyFont="1" applyBorder="1" applyAlignment="1">
      <alignment horizontal="left" vertical="top"/>
    </xf>
    <xf numFmtId="0" fontId="6" fillId="4" borderId="12" xfId="0" applyFont="1" applyFill="1" applyBorder="1" applyAlignment="1">
      <alignment horizontal="left" vertical="top" wrapText="1"/>
    </xf>
    <xf numFmtId="0" fontId="6" fillId="4" borderId="12" xfId="0" applyFont="1" applyFill="1" applyBorder="1" applyAlignment="1">
      <alignment horizontal="left" vertical="top"/>
    </xf>
    <xf numFmtId="164" fontId="6" fillId="4" borderId="12" xfId="1" applyFont="1" applyFill="1" applyBorder="1" applyAlignment="1">
      <alignment horizontal="left" vertical="top"/>
    </xf>
    <xf numFmtId="0" fontId="7" fillId="4" borderId="11" xfId="0" applyFont="1" applyFill="1" applyBorder="1" applyAlignment="1">
      <alignment horizontal="left" vertical="top"/>
    </xf>
    <xf numFmtId="0" fontId="5" fillId="3" borderId="26" xfId="0" applyFont="1" applyFill="1" applyBorder="1" applyAlignment="1">
      <alignment vertical="top" wrapText="1"/>
    </xf>
    <xf numFmtId="0" fontId="5" fillId="3" borderId="27" xfId="0" applyFont="1" applyFill="1" applyBorder="1" applyAlignment="1">
      <alignment vertical="top" wrapText="1"/>
    </xf>
    <xf numFmtId="0" fontId="4" fillId="0" borderId="1" xfId="0" applyFont="1" applyBorder="1"/>
    <xf numFmtId="164" fontId="4" fillId="0" borderId="1" xfId="1" applyFont="1" applyBorder="1"/>
    <xf numFmtId="0" fontId="4" fillId="0" borderId="1" xfId="0" applyFont="1" applyBorder="1" applyAlignment="1">
      <alignment horizontal="left"/>
    </xf>
    <xf numFmtId="164" fontId="4" fillId="0" borderId="1" xfId="1" applyFont="1" applyBorder="1" applyAlignment="1">
      <alignment horizontal="left"/>
    </xf>
    <xf numFmtId="0" fontId="0" fillId="0" borderId="0" xfId="0" applyFill="1"/>
    <xf numFmtId="0" fontId="5" fillId="3" borderId="32" xfId="0" applyFont="1" applyFill="1" applyBorder="1" applyAlignment="1">
      <alignment vertical="top" wrapText="1"/>
    </xf>
    <xf numFmtId="0" fontId="8" fillId="0" borderId="1" xfId="0" applyFont="1" applyFill="1" applyBorder="1" applyAlignment="1">
      <alignment vertical="top" wrapText="1"/>
    </xf>
    <xf numFmtId="0" fontId="8" fillId="0" borderId="15" xfId="0" applyFont="1" applyFill="1" applyBorder="1" applyAlignment="1">
      <alignment vertical="top" wrapText="1"/>
    </xf>
    <xf numFmtId="0" fontId="8" fillId="0" borderId="24" xfId="0" applyFont="1" applyFill="1" applyBorder="1" applyAlignment="1">
      <alignment vertical="top" wrapText="1"/>
    </xf>
    <xf numFmtId="0" fontId="4" fillId="0" borderId="0" xfId="0" applyFont="1"/>
    <xf numFmtId="0" fontId="6" fillId="0" borderId="0" xfId="0" applyFont="1"/>
    <xf numFmtId="0" fontId="0" fillId="0" borderId="0" xfId="0" applyAlignment="1">
      <alignment wrapText="1"/>
    </xf>
    <xf numFmtId="164" fontId="6" fillId="4" borderId="13" xfId="1" applyFont="1" applyFill="1" applyBorder="1" applyAlignment="1">
      <alignment horizontal="left" vertical="top" wrapText="1"/>
    </xf>
    <xf numFmtId="164" fontId="9" fillId="6" borderId="15" xfId="2" applyNumberFormat="1" applyFill="1" applyBorder="1" applyAlignment="1">
      <alignment horizontal="left" vertical="top" wrapText="1"/>
    </xf>
    <xf numFmtId="164" fontId="4" fillId="0" borderId="15" xfId="1" applyFont="1" applyBorder="1" applyAlignment="1">
      <alignment horizontal="left" vertical="top" wrapText="1"/>
    </xf>
    <xf numFmtId="0" fontId="4" fillId="0" borderId="3" xfId="0" applyFont="1" applyBorder="1"/>
    <xf numFmtId="0" fontId="11" fillId="0" borderId="0" xfId="0" applyFont="1"/>
    <xf numFmtId="0" fontId="12" fillId="0" borderId="0" xfId="0" applyFont="1"/>
    <xf numFmtId="0" fontId="4" fillId="0" borderId="0" xfId="0" applyFont="1" applyAlignment="1"/>
    <xf numFmtId="164" fontId="4" fillId="0" borderId="0" xfId="0" applyNumberFormat="1" applyFont="1"/>
    <xf numFmtId="0" fontId="13" fillId="0" borderId="0" xfId="0" applyFont="1" applyAlignment="1"/>
    <xf numFmtId="0" fontId="14" fillId="0" borderId="0" xfId="0" applyFont="1" applyAlignment="1"/>
    <xf numFmtId="0" fontId="15" fillId="3" borderId="11" xfId="0" applyFont="1" applyFill="1" applyBorder="1" applyAlignment="1">
      <alignment vertical="top"/>
    </xf>
    <xf numFmtId="0" fontId="15" fillId="3" borderId="12" xfId="0" applyFont="1" applyFill="1" applyBorder="1" applyAlignment="1">
      <alignment vertical="top"/>
    </xf>
    <xf numFmtId="0" fontId="15" fillId="3" borderId="12" xfId="0" applyFont="1" applyFill="1" applyBorder="1" applyAlignment="1">
      <alignment vertical="top" wrapText="1"/>
    </xf>
    <xf numFmtId="0" fontId="15" fillId="3" borderId="13" xfId="0" applyFont="1" applyFill="1" applyBorder="1" applyAlignment="1">
      <alignment vertical="top"/>
    </xf>
    <xf numFmtId="0" fontId="16" fillId="4" borderId="11" xfId="0" applyFont="1" applyFill="1" applyBorder="1" applyAlignment="1">
      <alignment horizontal="left" vertical="top"/>
    </xf>
    <xf numFmtId="0" fontId="14" fillId="4" borderId="12" xfId="0" applyFont="1" applyFill="1" applyBorder="1" applyAlignment="1">
      <alignment horizontal="left" vertical="top"/>
    </xf>
    <xf numFmtId="164" fontId="14" fillId="4" borderId="12" xfId="1" applyFont="1" applyFill="1" applyBorder="1" applyAlignment="1">
      <alignment horizontal="left" vertical="top"/>
    </xf>
    <xf numFmtId="164" fontId="14" fillId="4" borderId="13" xfId="1" applyFont="1" applyFill="1" applyBorder="1" applyAlignment="1">
      <alignment horizontal="left" vertical="top"/>
    </xf>
    <xf numFmtId="0" fontId="13" fillId="0" borderId="14" xfId="0" applyFont="1" applyBorder="1" applyAlignment="1">
      <alignment horizontal="left" vertical="top"/>
    </xf>
    <xf numFmtId="0" fontId="13" fillId="0" borderId="10" xfId="0" applyFont="1" applyBorder="1" applyAlignment="1">
      <alignment horizontal="left" vertical="top"/>
    </xf>
    <xf numFmtId="164" fontId="13" fillId="0" borderId="1" xfId="1" applyFont="1" applyBorder="1" applyAlignment="1">
      <alignment horizontal="left" vertical="top"/>
    </xf>
    <xf numFmtId="164" fontId="13" fillId="0" borderId="15" xfId="1" applyFont="1" applyBorder="1" applyAlignment="1">
      <alignment horizontal="left" vertical="top"/>
    </xf>
    <xf numFmtId="0" fontId="14" fillId="4" borderId="12" xfId="0" applyFont="1" applyFill="1" applyBorder="1" applyAlignment="1">
      <alignment horizontal="left" vertical="top" wrapText="1"/>
    </xf>
    <xf numFmtId="0" fontId="17" fillId="0" borderId="33" xfId="0" applyFont="1" applyFill="1" applyBorder="1" applyAlignment="1">
      <alignment horizontal="left" vertical="top"/>
    </xf>
    <xf numFmtId="164" fontId="17" fillId="0" borderId="34" xfId="1" applyFont="1" applyFill="1" applyBorder="1" applyAlignment="1">
      <alignment horizontal="left" vertical="top"/>
    </xf>
    <xf numFmtId="164" fontId="17" fillId="0" borderId="35" xfId="1" applyFont="1" applyFill="1" applyBorder="1" applyAlignment="1">
      <alignment horizontal="left" vertical="top"/>
    </xf>
    <xf numFmtId="0" fontId="17" fillId="0" borderId="0" xfId="0" applyFont="1" applyFill="1" applyAlignment="1"/>
    <xf numFmtId="0" fontId="13" fillId="0" borderId="1" xfId="0" applyFont="1" applyBorder="1" applyAlignment="1">
      <alignment horizontal="left" vertical="top"/>
    </xf>
    <xf numFmtId="0" fontId="17" fillId="0" borderId="0" xfId="0" applyFont="1" applyAlignment="1">
      <alignment horizontal="left" vertical="center" wrapText="1"/>
    </xf>
    <xf numFmtId="0" fontId="13" fillId="0" borderId="0" xfId="0" applyFont="1" applyAlignment="1">
      <alignment wrapText="1"/>
    </xf>
    <xf numFmtId="0" fontId="4" fillId="0" borderId="24" xfId="0" applyFont="1" applyBorder="1" applyAlignment="1">
      <alignment horizontal="left" vertical="top"/>
    </xf>
    <xf numFmtId="0" fontId="0" fillId="0" borderId="1" xfId="0" applyBorder="1"/>
    <xf numFmtId="0" fontId="15" fillId="3" borderId="11" xfId="0" applyFont="1" applyFill="1" applyBorder="1" applyAlignment="1">
      <alignment vertical="top" wrapText="1"/>
    </xf>
    <xf numFmtId="0" fontId="15" fillId="3" borderId="13" xfId="0" applyFont="1" applyFill="1" applyBorder="1" applyAlignment="1">
      <alignment vertical="top" wrapText="1"/>
    </xf>
    <xf numFmtId="0" fontId="13" fillId="0" borderId="22" xfId="0" applyFont="1" applyBorder="1" applyAlignment="1">
      <alignment horizontal="left" vertical="top"/>
    </xf>
    <xf numFmtId="164" fontId="13" fillId="0" borderId="10" xfId="1" applyFont="1" applyBorder="1" applyAlignment="1">
      <alignment horizontal="left" vertical="top"/>
    </xf>
    <xf numFmtId="164" fontId="13" fillId="0" borderId="23" xfId="1" applyFont="1" applyBorder="1" applyAlignment="1">
      <alignment horizontal="left" vertical="top"/>
    </xf>
    <xf numFmtId="0" fontId="14" fillId="4" borderId="11" xfId="0" applyFont="1" applyFill="1" applyBorder="1" applyAlignment="1">
      <alignment horizontal="left" vertical="top"/>
    </xf>
    <xf numFmtId="0" fontId="13" fillId="0" borderId="33" xfId="0" applyFont="1" applyBorder="1" applyAlignment="1">
      <alignment horizontal="left" vertical="top"/>
    </xf>
    <xf numFmtId="0" fontId="13" fillId="0" borderId="31" xfId="0" applyFont="1" applyBorder="1" applyAlignment="1">
      <alignment horizontal="left" vertical="top"/>
    </xf>
    <xf numFmtId="164" fontId="13" fillId="0" borderId="31" xfId="1" applyFont="1" applyBorder="1" applyAlignment="1">
      <alignment horizontal="left" vertical="top"/>
    </xf>
    <xf numFmtId="0" fontId="13" fillId="0" borderId="34" xfId="0" applyFont="1" applyBorder="1" applyAlignment="1">
      <alignment horizontal="left" vertical="top"/>
    </xf>
    <xf numFmtId="164" fontId="13" fillId="0" borderId="34" xfId="1" applyFont="1" applyBorder="1" applyAlignment="1">
      <alignment horizontal="left" vertical="top"/>
    </xf>
    <xf numFmtId="164" fontId="13" fillId="0" borderId="35" xfId="1" applyFont="1" applyBorder="1" applyAlignment="1">
      <alignment horizontal="left" vertical="top"/>
    </xf>
    <xf numFmtId="0" fontId="13" fillId="0" borderId="33" xfId="0" applyFont="1" applyFill="1" applyBorder="1" applyAlignment="1">
      <alignment horizontal="left" vertical="top"/>
    </xf>
    <xf numFmtId="164" fontId="13" fillId="0" borderId="34" xfId="1" applyFont="1" applyFill="1" applyBorder="1" applyAlignment="1">
      <alignment horizontal="left" vertical="top"/>
    </xf>
    <xf numFmtId="164" fontId="13" fillId="0" borderId="35" xfId="1" applyFont="1" applyFill="1" applyBorder="1" applyAlignment="1">
      <alignment horizontal="left" vertical="top"/>
    </xf>
    <xf numFmtId="164" fontId="13" fillId="0" borderId="24" xfId="1" applyFont="1" applyBorder="1" applyAlignment="1">
      <alignment horizontal="left" vertical="top"/>
    </xf>
    <xf numFmtId="164" fontId="13" fillId="0" borderId="25" xfId="1" applyFont="1" applyBorder="1" applyAlignment="1">
      <alignment horizontal="left" vertical="top"/>
    </xf>
    <xf numFmtId="0" fontId="13" fillId="0" borderId="0" xfId="0" applyFont="1"/>
    <xf numFmtId="0" fontId="14" fillId="0" borderId="0" xfId="0" applyFont="1"/>
    <xf numFmtId="164" fontId="19" fillId="6" borderId="15" xfId="2" applyNumberFormat="1" applyFont="1" applyFill="1" applyBorder="1" applyAlignment="1">
      <alignment horizontal="left" vertical="top"/>
    </xf>
    <xf numFmtId="164" fontId="19" fillId="6" borderId="32" xfId="2" applyNumberFormat="1" applyFont="1" applyFill="1" applyBorder="1" applyAlignment="1">
      <alignment horizontal="left" vertical="top"/>
    </xf>
    <xf numFmtId="0" fontId="13" fillId="0" borderId="0" xfId="0" applyFont="1" applyFill="1"/>
    <xf numFmtId="0" fontId="13" fillId="0" borderId="0" xfId="0" applyFont="1" applyAlignment="1">
      <alignment horizontal="left" vertical="center" wrapText="1"/>
    </xf>
    <xf numFmtId="0" fontId="15" fillId="3" borderId="12"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27" xfId="0" applyFont="1" applyFill="1" applyBorder="1" applyAlignment="1">
      <alignment horizontal="left" vertical="center" wrapText="1"/>
    </xf>
    <xf numFmtId="0" fontId="7" fillId="4" borderId="26" xfId="0" applyFont="1" applyFill="1" applyBorder="1" applyAlignment="1">
      <alignment horizontal="left" vertical="top"/>
    </xf>
    <xf numFmtId="0" fontId="6" fillId="4" borderId="27" xfId="0" applyFont="1" applyFill="1" applyBorder="1" applyAlignment="1">
      <alignment horizontal="left" vertical="top" wrapText="1"/>
    </xf>
    <xf numFmtId="0" fontId="0" fillId="0" borderId="0" xfId="0" applyFill="1" applyAlignment="1">
      <alignment wrapText="1"/>
    </xf>
    <xf numFmtId="0" fontId="5" fillId="3" borderId="6" xfId="0" applyFont="1" applyFill="1" applyBorder="1" applyAlignment="1">
      <alignment vertical="top" wrapText="1"/>
    </xf>
    <xf numFmtId="0" fontId="13" fillId="0" borderId="0" xfId="0" applyFont="1" applyFill="1" applyAlignment="1">
      <alignment wrapText="1"/>
    </xf>
    <xf numFmtId="0" fontId="4" fillId="0" borderId="10" xfId="0" applyFont="1" applyFill="1" applyBorder="1" applyAlignment="1">
      <alignment horizontal="left" vertical="top"/>
    </xf>
    <xf numFmtId="0" fontId="13" fillId="0" borderId="40" xfId="0" applyFont="1" applyBorder="1"/>
    <xf numFmtId="0" fontId="13" fillId="0" borderId="11" xfId="0" applyFont="1" applyFill="1" applyBorder="1" applyAlignment="1">
      <alignment horizontal="left" vertical="top"/>
    </xf>
    <xf numFmtId="0" fontId="13" fillId="0" borderId="36" xfId="0" applyFont="1" applyBorder="1" applyAlignment="1">
      <alignment horizontal="left" vertical="top"/>
    </xf>
    <xf numFmtId="164" fontId="13" fillId="0" borderId="36" xfId="1" applyFont="1" applyBorder="1" applyAlignment="1">
      <alignment horizontal="left" vertical="top"/>
    </xf>
    <xf numFmtId="164" fontId="13" fillId="0" borderId="39" xfId="1" applyFont="1" applyBorder="1" applyAlignment="1">
      <alignment horizontal="left" vertical="top"/>
    </xf>
    <xf numFmtId="0" fontId="13" fillId="6" borderId="10" xfId="0" applyFont="1" applyFill="1" applyBorder="1" applyAlignment="1">
      <alignment vertical="top" wrapText="1"/>
    </xf>
    <xf numFmtId="0" fontId="4" fillId="6" borderId="1" xfId="0" applyFont="1" applyFill="1" applyBorder="1" applyAlignment="1">
      <alignment horizontal="left" vertical="top" wrapText="1"/>
    </xf>
    <xf numFmtId="0" fontId="13" fillId="6" borderId="1" xfId="0" applyFont="1" applyFill="1" applyBorder="1" applyAlignment="1">
      <alignment vertical="top" wrapText="1"/>
    </xf>
    <xf numFmtId="0" fontId="13" fillId="6" borderId="24" xfId="0" applyFont="1" applyFill="1" applyBorder="1" applyAlignment="1">
      <alignment vertical="top" wrapText="1"/>
    </xf>
    <xf numFmtId="0" fontId="13" fillId="6" borderId="1" xfId="0" applyFont="1" applyFill="1" applyBorder="1" applyAlignment="1">
      <alignment wrapText="1"/>
    </xf>
    <xf numFmtId="0" fontId="11" fillId="6" borderId="1" xfId="0" applyFont="1" applyFill="1" applyBorder="1" applyAlignment="1">
      <alignment vertical="top" wrapText="1"/>
    </xf>
    <xf numFmtId="0" fontId="11" fillId="6" borderId="1" xfId="0" applyFont="1" applyFill="1" applyBorder="1" applyAlignment="1">
      <alignment horizontal="left" vertical="top" wrapText="1"/>
    </xf>
    <xf numFmtId="0" fontId="11" fillId="6" borderId="24" xfId="0" applyFont="1" applyFill="1" applyBorder="1" applyAlignment="1">
      <alignment horizontal="left" vertical="top" wrapText="1"/>
    </xf>
    <xf numFmtId="0" fontId="13" fillId="6" borderId="1" xfId="0" applyFont="1" applyFill="1" applyBorder="1" applyAlignment="1">
      <alignment horizontal="left" vertical="center" wrapText="1"/>
    </xf>
    <xf numFmtId="0" fontId="13" fillId="6" borderId="31"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6" borderId="31" xfId="0" applyFont="1" applyFill="1" applyBorder="1" applyAlignment="1">
      <alignment horizontal="left" vertical="center" wrapText="1"/>
    </xf>
    <xf numFmtId="0" fontId="13" fillId="6" borderId="34" xfId="0" applyFont="1" applyFill="1" applyBorder="1" applyAlignment="1">
      <alignment horizontal="left" vertical="center" wrapText="1"/>
    </xf>
    <xf numFmtId="0" fontId="17" fillId="6" borderId="34" xfId="0" applyFont="1" applyFill="1" applyBorder="1" applyAlignment="1">
      <alignment horizontal="left" vertical="center" wrapText="1"/>
    </xf>
    <xf numFmtId="0" fontId="17" fillId="6" borderId="10"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8" fillId="6" borderId="0" xfId="0" applyFont="1" applyFill="1" applyBorder="1" applyAlignment="1">
      <alignment horizontal="left" vertical="center" wrapText="1"/>
    </xf>
    <xf numFmtId="0" fontId="13" fillId="6" borderId="24"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1" fillId="6" borderId="0" xfId="0" applyFont="1" applyFill="1" applyAlignment="1">
      <alignment wrapText="1"/>
    </xf>
    <xf numFmtId="0" fontId="11" fillId="6" borderId="1" xfId="0" applyFont="1" applyFill="1" applyBorder="1" applyAlignment="1">
      <alignment wrapText="1"/>
    </xf>
    <xf numFmtId="0" fontId="13" fillId="6" borderId="5" xfId="0" applyFont="1" applyFill="1" applyBorder="1" applyAlignment="1">
      <alignment horizontal="left" vertical="top" wrapText="1"/>
    </xf>
    <xf numFmtId="0" fontId="4" fillId="6" borderId="34" xfId="0" applyFont="1" applyFill="1" applyBorder="1" applyAlignment="1">
      <alignment horizontal="left" vertical="top" wrapText="1"/>
    </xf>
    <xf numFmtId="0" fontId="13" fillId="6" borderId="1" xfId="0" applyFont="1" applyFill="1" applyBorder="1" applyAlignment="1">
      <alignment horizontal="left" vertical="top" wrapText="1"/>
    </xf>
    <xf numFmtId="0" fontId="6" fillId="0" borderId="4" xfId="0" applyFont="1" applyBorder="1" applyAlignment="1">
      <alignment horizontal="right"/>
    </xf>
    <xf numFmtId="0" fontId="6" fillId="0" borderId="3" xfId="0" applyFont="1" applyBorder="1" applyAlignment="1">
      <alignment horizontal="right"/>
    </xf>
    <xf numFmtId="0" fontId="6" fillId="0" borderId="5" xfId="0" applyFont="1" applyBorder="1" applyAlignment="1">
      <alignment horizontal="right"/>
    </xf>
    <xf numFmtId="0" fontId="4" fillId="0" borderId="6" xfId="0" applyFont="1" applyBorder="1" applyAlignment="1">
      <alignment horizontal="right"/>
    </xf>
    <xf numFmtId="0" fontId="4" fillId="0" borderId="0"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4" fillId="0" borderId="2" xfId="0" applyFont="1" applyBorder="1" applyAlignment="1">
      <alignment horizontal="right"/>
    </xf>
    <xf numFmtId="0" fontId="4" fillId="0" borderId="9" xfId="0" applyFont="1" applyBorder="1" applyAlignment="1">
      <alignment horizontal="right"/>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8" xfId="0" applyFont="1" applyFill="1" applyBorder="1" applyAlignment="1">
      <alignment horizontal="center"/>
    </xf>
    <xf numFmtId="0" fontId="6" fillId="2" borderId="2" xfId="0" applyFont="1" applyFill="1" applyBorder="1" applyAlignment="1">
      <alignment horizontal="center"/>
    </xf>
    <xf numFmtId="0" fontId="6" fillId="2" borderId="7" xfId="0" applyFont="1" applyFill="1" applyBorder="1" applyAlignment="1">
      <alignment horizontal="center"/>
    </xf>
    <xf numFmtId="0" fontId="10" fillId="0" borderId="28" xfId="0" applyFont="1" applyFill="1" applyBorder="1" applyAlignment="1">
      <alignment wrapText="1"/>
    </xf>
    <xf numFmtId="0" fontId="8" fillId="0" borderId="29" xfId="0" applyFont="1" applyFill="1" applyBorder="1" applyAlignment="1">
      <alignment wrapText="1"/>
    </xf>
    <xf numFmtId="0" fontId="8" fillId="0" borderId="30" xfId="0" applyFont="1" applyFill="1" applyBorder="1" applyAlignment="1">
      <alignment wrapText="1"/>
    </xf>
    <xf numFmtId="0" fontId="14" fillId="0" borderId="4" xfId="0" applyFont="1" applyBorder="1" applyAlignment="1">
      <alignment horizontal="right"/>
    </xf>
    <xf numFmtId="0" fontId="14" fillId="0" borderId="3" xfId="0" applyFont="1" applyBorder="1" applyAlignment="1">
      <alignment horizontal="right"/>
    </xf>
    <xf numFmtId="0" fontId="14" fillId="0" borderId="5" xfId="0" applyFont="1" applyBorder="1" applyAlignment="1">
      <alignment horizontal="right"/>
    </xf>
    <xf numFmtId="0" fontId="13" fillId="0" borderId="6" xfId="0" applyFont="1" applyBorder="1" applyAlignment="1">
      <alignment horizontal="right"/>
    </xf>
    <xf numFmtId="0" fontId="13" fillId="0" borderId="0" xfId="0" applyFont="1" applyBorder="1" applyAlignment="1">
      <alignment horizontal="right"/>
    </xf>
    <xf numFmtId="0" fontId="13" fillId="0" borderId="7" xfId="0" applyFont="1" applyBorder="1" applyAlignment="1">
      <alignment horizontal="right"/>
    </xf>
    <xf numFmtId="0" fontId="13" fillId="0" borderId="8" xfId="0" applyFont="1" applyBorder="1" applyAlignment="1">
      <alignment horizontal="right"/>
    </xf>
    <xf numFmtId="0" fontId="13" fillId="0" borderId="2" xfId="0" applyFont="1" applyBorder="1" applyAlignment="1">
      <alignment horizontal="right"/>
    </xf>
    <xf numFmtId="0" fontId="13" fillId="0" borderId="9" xfId="0" applyFont="1" applyBorder="1" applyAlignment="1">
      <alignment horizontal="right"/>
    </xf>
    <xf numFmtId="0" fontId="14" fillId="2" borderId="16" xfId="0" applyFont="1" applyFill="1" applyBorder="1" applyAlignment="1">
      <alignment horizont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14" fillId="2" borderId="19" xfId="0" applyFont="1" applyFill="1" applyBorder="1" applyAlignment="1">
      <alignment horizontal="center"/>
    </xf>
    <xf numFmtId="0" fontId="14" fillId="2" borderId="20" xfId="0" applyFont="1" applyFill="1" applyBorder="1" applyAlignment="1">
      <alignment horizontal="center"/>
    </xf>
    <xf numFmtId="0" fontId="14" fillId="2" borderId="21" xfId="0" applyFont="1" applyFill="1" applyBorder="1" applyAlignment="1">
      <alignment horizontal="center"/>
    </xf>
    <xf numFmtId="0" fontId="14" fillId="4" borderId="37" xfId="0" applyFont="1" applyFill="1" applyBorder="1" applyAlignment="1">
      <alignment horizontal="left" vertical="top"/>
    </xf>
    <xf numFmtId="0" fontId="13" fillId="0" borderId="38" xfId="0" applyFont="1" applyBorder="1" applyAlignment="1">
      <alignment vertical="top"/>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13" fillId="7" borderId="10" xfId="0" applyFont="1" applyFill="1" applyBorder="1" applyAlignment="1">
      <alignment horizontal="left" vertical="center" wrapText="1"/>
    </xf>
  </cellXfs>
  <cellStyles count="3">
    <cellStyle name="Accent4" xfId="2" builtinId="41"/>
    <cellStyle name="Standaard" xfId="0" builtinId="0"/>
    <cellStyle name="Valuta" xfId="1" builtinId="4"/>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5200649</xdr:colOff>
      <xdr:row>5</xdr:row>
      <xdr:rowOff>161925</xdr:rowOff>
    </xdr:to>
    <xdr:pic>
      <xdr:nvPicPr>
        <xdr:cNvPr id="2" name="Afbeelding 1">
          <a:extLst>
            <a:ext uri="{FF2B5EF4-FFF2-40B4-BE49-F238E27FC236}">
              <a16:creationId xmlns:a16="http://schemas.microsoft.com/office/drawing/2014/main" id="{2BC42441-6E37-4868-B2BB-CC0464346B43}"/>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9525"/>
          <a:ext cx="5629274" cy="962025"/>
        </a:xfrm>
        <a:prstGeom prst="rect">
          <a:avLst/>
        </a:prstGeom>
      </xdr:spPr>
    </xdr:pic>
    <xdr:clientData/>
  </xdr:twoCellAnchor>
  <xdr:twoCellAnchor editAs="oneCell">
    <xdr:from>
      <xdr:col>1</xdr:col>
      <xdr:colOff>0</xdr:colOff>
      <xdr:row>0</xdr:row>
      <xdr:rowOff>25400</xdr:rowOff>
    </xdr:from>
    <xdr:to>
      <xdr:col>2</xdr:col>
      <xdr:colOff>3867150</xdr:colOff>
      <xdr:row>5</xdr:row>
      <xdr:rowOff>127000</xdr:rowOff>
    </xdr:to>
    <xdr:pic>
      <xdr:nvPicPr>
        <xdr:cNvPr id="3" name="Afbeelding 2">
          <a:extLst>
            <a:ext uri="{FF2B5EF4-FFF2-40B4-BE49-F238E27FC236}">
              <a16:creationId xmlns:a16="http://schemas.microsoft.com/office/drawing/2014/main" id="{CE185222-515A-4307-B97C-1B850CA22376}"/>
            </a:ext>
          </a:extLst>
        </xdr:cNvPr>
        <xdr:cNvPicPr>
          <a:picLocks noChangeAspect="1"/>
        </xdr:cNvPicPr>
      </xdr:nvPicPr>
      <xdr:blipFill>
        <a:blip xmlns:r="http://schemas.openxmlformats.org/officeDocument/2006/relationships" r:embed="rId2"/>
        <a:stretch>
          <a:fillRect/>
        </a:stretch>
      </xdr:blipFill>
      <xdr:spPr>
        <a:xfrm>
          <a:off x="920750" y="25400"/>
          <a:ext cx="4305300" cy="912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5010150</xdr:colOff>
      <xdr:row>5</xdr:row>
      <xdr:rowOff>159808</xdr:rowOff>
    </xdr:to>
    <xdr:pic>
      <xdr:nvPicPr>
        <xdr:cNvPr id="2" name="Afbeelding 1">
          <a:extLst>
            <a:ext uri="{FF2B5EF4-FFF2-40B4-BE49-F238E27FC236}">
              <a16:creationId xmlns:a16="http://schemas.microsoft.com/office/drawing/2014/main" id="{B962AE03-6C67-465B-8D4F-0DCD33C487C6}"/>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9525"/>
          <a:ext cx="5562600" cy="971550"/>
        </a:xfrm>
        <a:prstGeom prst="rect">
          <a:avLst/>
        </a:prstGeom>
      </xdr:spPr>
    </xdr:pic>
    <xdr:clientData/>
  </xdr:twoCellAnchor>
  <xdr:twoCellAnchor editAs="oneCell">
    <xdr:from>
      <xdr:col>1</xdr:col>
      <xdr:colOff>0</xdr:colOff>
      <xdr:row>0</xdr:row>
      <xdr:rowOff>25400</xdr:rowOff>
    </xdr:from>
    <xdr:to>
      <xdr:col>2</xdr:col>
      <xdr:colOff>3743325</xdr:colOff>
      <xdr:row>5</xdr:row>
      <xdr:rowOff>117475</xdr:rowOff>
    </xdr:to>
    <xdr:pic>
      <xdr:nvPicPr>
        <xdr:cNvPr id="3" name="Afbeelding 2">
          <a:extLst>
            <a:ext uri="{FF2B5EF4-FFF2-40B4-BE49-F238E27FC236}">
              <a16:creationId xmlns:a16="http://schemas.microsoft.com/office/drawing/2014/main" id="{E95C26F6-F8A7-4D0C-BB28-41D63EA5EE5C}"/>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3</xdr:row>
      <xdr:rowOff>184150</xdr:rowOff>
    </xdr:to>
    <xdr:pic>
      <xdr:nvPicPr>
        <xdr:cNvPr id="2" name="Afbeelding 1">
          <a:extLst>
            <a:ext uri="{FF2B5EF4-FFF2-40B4-BE49-F238E27FC236}">
              <a16:creationId xmlns:a16="http://schemas.microsoft.com/office/drawing/2014/main" id="{ACC0A4D6-27D7-4C2E-B00D-12EF0AD25FD0}"/>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0"/>
          <a:ext cx="6353175" cy="781050"/>
        </a:xfrm>
        <a:prstGeom prst="rect">
          <a:avLst/>
        </a:prstGeom>
      </xdr:spPr>
    </xdr:pic>
    <xdr:clientData/>
  </xdr:twoCellAnchor>
  <xdr:twoCellAnchor editAs="oneCell">
    <xdr:from>
      <xdr:col>1</xdr:col>
      <xdr:colOff>0</xdr:colOff>
      <xdr:row>0</xdr:row>
      <xdr:rowOff>25400</xdr:rowOff>
    </xdr:from>
    <xdr:to>
      <xdr:col>2</xdr:col>
      <xdr:colOff>3733800</xdr:colOff>
      <xdr:row>4</xdr:row>
      <xdr:rowOff>136525</xdr:rowOff>
    </xdr:to>
    <xdr:pic>
      <xdr:nvPicPr>
        <xdr:cNvPr id="3" name="Afbeelding 2">
          <a:extLst>
            <a:ext uri="{FF2B5EF4-FFF2-40B4-BE49-F238E27FC236}">
              <a16:creationId xmlns:a16="http://schemas.microsoft.com/office/drawing/2014/main" id="{E1F0EB16-6499-403B-ACA4-417D6379498A}"/>
            </a:ext>
          </a:extLst>
        </xdr:cNvPr>
        <xdr:cNvPicPr>
          <a:picLocks noChangeAspect="1"/>
        </xdr:cNvPicPr>
      </xdr:nvPicPr>
      <xdr:blipFill>
        <a:blip xmlns:r="http://schemas.openxmlformats.org/officeDocument/2006/relationships" r:embed="rId2"/>
        <a:stretch>
          <a:fillRect/>
        </a:stretch>
      </xdr:blipFill>
      <xdr:spPr>
        <a:xfrm>
          <a:off x="933450" y="25400"/>
          <a:ext cx="4286250" cy="911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533400</xdr:colOff>
      <xdr:row>4</xdr:row>
      <xdr:rowOff>28575</xdr:rowOff>
    </xdr:to>
    <xdr:pic>
      <xdr:nvPicPr>
        <xdr:cNvPr id="2" name="Afbeelding 1">
          <a:extLst>
            <a:ext uri="{FF2B5EF4-FFF2-40B4-BE49-F238E27FC236}">
              <a16:creationId xmlns:a16="http://schemas.microsoft.com/office/drawing/2014/main" id="{6EA11BE5-401F-409C-B288-0418A92B8EA7}"/>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0"/>
          <a:ext cx="6657975" cy="790575"/>
        </a:xfrm>
        <a:prstGeom prst="rect">
          <a:avLst/>
        </a:prstGeom>
      </xdr:spPr>
    </xdr:pic>
    <xdr:clientData/>
  </xdr:twoCellAnchor>
  <xdr:twoCellAnchor editAs="oneCell">
    <xdr:from>
      <xdr:col>1</xdr:col>
      <xdr:colOff>0</xdr:colOff>
      <xdr:row>0</xdr:row>
      <xdr:rowOff>25400</xdr:rowOff>
    </xdr:from>
    <xdr:to>
      <xdr:col>2</xdr:col>
      <xdr:colOff>4191000</xdr:colOff>
      <xdr:row>4</xdr:row>
      <xdr:rowOff>184150</xdr:rowOff>
    </xdr:to>
    <xdr:pic>
      <xdr:nvPicPr>
        <xdr:cNvPr id="3" name="Afbeelding 2">
          <a:extLst>
            <a:ext uri="{FF2B5EF4-FFF2-40B4-BE49-F238E27FC236}">
              <a16:creationId xmlns:a16="http://schemas.microsoft.com/office/drawing/2014/main" id="{801F650C-D398-49A8-AB45-12AE582EDCCA}"/>
            </a:ext>
          </a:extLst>
        </xdr:cNvPr>
        <xdr:cNvPicPr>
          <a:picLocks noChangeAspect="1"/>
        </xdr:cNvPicPr>
      </xdr:nvPicPr>
      <xdr:blipFill>
        <a:blip xmlns:r="http://schemas.openxmlformats.org/officeDocument/2006/relationships" r:embed="rId2"/>
        <a:stretch>
          <a:fillRect/>
        </a:stretch>
      </xdr:blipFill>
      <xdr:spPr>
        <a:xfrm>
          <a:off x="923925" y="25400"/>
          <a:ext cx="4295775" cy="911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180975</xdr:colOff>
      <xdr:row>4</xdr:row>
      <xdr:rowOff>142875</xdr:rowOff>
    </xdr:to>
    <xdr:pic>
      <xdr:nvPicPr>
        <xdr:cNvPr id="2" name="Afbeelding 1">
          <a:extLst>
            <a:ext uri="{FF2B5EF4-FFF2-40B4-BE49-F238E27FC236}">
              <a16:creationId xmlns:a16="http://schemas.microsoft.com/office/drawing/2014/main" id="{903446B2-7C68-43B8-9A0B-E4954F4A4077}"/>
            </a:ext>
          </a:extLst>
        </xdr:cNvPr>
        <xdr:cNvPicPr>
          <a:picLocks noChangeAspect="1"/>
        </xdr:cNvPicPr>
      </xdr:nvPicPr>
      <xdr:blipFill rotWithShape="1">
        <a:blip xmlns:r="http://schemas.openxmlformats.org/officeDocument/2006/relationships" r:embed="rId1">
          <a:alphaModFix amt="10000"/>
          <a:extLst>
            <a:ext uri="{28A0092B-C50C-407E-A947-70E740481C1C}">
              <a14:useLocalDpi xmlns:a14="http://schemas.microsoft.com/office/drawing/2010/main" val="0"/>
            </a:ext>
          </a:extLst>
        </a:blip>
        <a:srcRect b="75447"/>
        <a:stretch/>
      </xdr:blipFill>
      <xdr:spPr>
        <a:xfrm>
          <a:off x="0" y="0"/>
          <a:ext cx="6543675" cy="790575"/>
        </a:xfrm>
        <a:prstGeom prst="rect">
          <a:avLst/>
        </a:prstGeom>
      </xdr:spPr>
    </xdr:pic>
    <xdr:clientData/>
  </xdr:twoCellAnchor>
  <xdr:twoCellAnchor editAs="oneCell">
    <xdr:from>
      <xdr:col>0</xdr:col>
      <xdr:colOff>0</xdr:colOff>
      <xdr:row>0</xdr:row>
      <xdr:rowOff>25400</xdr:rowOff>
    </xdr:from>
    <xdr:to>
      <xdr:col>2</xdr:col>
      <xdr:colOff>4562475</xdr:colOff>
      <xdr:row>5</xdr:row>
      <xdr:rowOff>127000</xdr:rowOff>
    </xdr:to>
    <xdr:pic>
      <xdr:nvPicPr>
        <xdr:cNvPr id="3" name="Afbeelding 2">
          <a:extLst>
            <a:ext uri="{FF2B5EF4-FFF2-40B4-BE49-F238E27FC236}">
              <a16:creationId xmlns:a16="http://schemas.microsoft.com/office/drawing/2014/main" id="{A18D5C2C-7C5C-4B53-A51B-97DA0FC687CA}"/>
            </a:ext>
          </a:extLst>
        </xdr:cNvPr>
        <xdr:cNvPicPr>
          <a:picLocks noChangeAspect="1"/>
        </xdr:cNvPicPr>
      </xdr:nvPicPr>
      <xdr:blipFill>
        <a:blip xmlns:r="http://schemas.openxmlformats.org/officeDocument/2006/relationships" r:embed="rId2"/>
        <a:stretch>
          <a:fillRect/>
        </a:stretch>
      </xdr:blipFill>
      <xdr:spPr>
        <a:xfrm>
          <a:off x="0" y="25400"/>
          <a:ext cx="5105400" cy="920750"/>
        </a:xfrm>
        <a:prstGeom prst="rect">
          <a:avLst/>
        </a:prstGeom>
      </xdr:spPr>
    </xdr:pic>
    <xdr:clientData/>
  </xdr:twoCellAnchor>
</xdr:wsDr>
</file>

<file path=xl/theme/theme1.xml><?xml version="1.0" encoding="utf-8"?>
<a:theme xmlns:a="http://schemas.openxmlformats.org/drawingml/2006/main" name="ahk-kleurenschema">
  <a:themeElements>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fontScheme name="Standaard">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cap="flat" cmpd="sng" algn="ctr">
          <a:solidFill>
            <a:schemeClr val="tx1"/>
          </a:solidFill>
          <a:prstDash val="solid"/>
          <a:round/>
          <a:headEnd type="none" w="med" len="med"/>
          <a:tailEnd type="none" w="med" len="med"/>
        </a:ln>
        <a:effectLst/>
      </a:spPr>
      <a:bodyPr rot="0" spcFirstLastPara="0" vertOverflow="overflow" horzOverflow="overflow" vert="horz" wrap="square" lIns="91440" tIns="45720" rIns="91440" bIns="45720" numCol="1" spcCol="0" rtlCol="0" fromWordArt="0" anchor="t" anchorCtr="0" forceAA="0" compatLnSpc="1">
        <a:prstTxWarp prst="textNoShape">
          <a:avLst/>
        </a:prstTxWarp>
        <a:noAutofit/>
      </a:bodyPr>
      <a:lstStyle>
        <a:defPPr marL="0" marR="0" indent="0" algn="ctr" defTabSz="914400" rtl="0" eaLnBrk="1" fontAlgn="base" latinLnBrk="0" hangingPunct="1">
          <a:lnSpc>
            <a:spcPct val="100000"/>
          </a:lnSpc>
          <a:spcBef>
            <a:spcPct val="0"/>
          </a:spcBef>
          <a:spcAft>
            <a:spcPct val="0"/>
          </a:spcAft>
          <a:buClrTx/>
          <a:buSzTx/>
          <a:buFontTx/>
          <a:buNone/>
          <a:tabLst/>
          <a:defRPr kumimoji="0" sz="1200" b="0" i="1" u="none" strike="noStrike" cap="none" normalizeH="0" baseline="0" dirty="0" smtClean="0">
            <a:ln>
              <a:noFill/>
            </a:ln>
            <a:solidFill>
              <a:schemeClr val="bg1"/>
            </a:solidFill>
            <a:effectLst/>
            <a:latin typeface="Arial"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nl-NL" altLang="nl-NL" sz="1800" b="0" i="1" u="none" strike="noStrike" cap="none" normalizeH="0" baseline="0" smtClean="0">
            <a:ln>
              <a:noFill/>
            </a:ln>
            <a:solidFill>
              <a:schemeClr val="tx1"/>
            </a:solidFill>
            <a:effectLst/>
            <a:latin typeface="Arial" charset="0"/>
          </a:defRPr>
        </a:defPPr>
      </a:lstStyle>
    </a:lnDef>
  </a:objectDefaults>
  <a:extraClrSchemeLst>
    <a:extraClrScheme>
      <a:clrScheme name="Standaard 1">
        <a:dk1>
          <a:srgbClr val="000000"/>
        </a:dk1>
        <a:lt1>
          <a:srgbClr val="FFFFFF"/>
        </a:lt1>
        <a:dk2>
          <a:srgbClr val="FFDD00"/>
        </a:dk2>
        <a:lt2>
          <a:srgbClr val="808080"/>
        </a:lt2>
        <a:accent1>
          <a:srgbClr val="FFDD00"/>
        </a:accent1>
        <a:accent2>
          <a:srgbClr val="FFED81"/>
        </a:accent2>
        <a:accent3>
          <a:srgbClr val="FFFFFF"/>
        </a:accent3>
        <a:accent4>
          <a:srgbClr val="000000"/>
        </a:accent4>
        <a:accent5>
          <a:srgbClr val="FFEBAA"/>
        </a:accent5>
        <a:accent6>
          <a:srgbClr val="E7D774"/>
        </a:accent6>
        <a:hlink>
          <a:srgbClr val="1C1C1C"/>
        </a:hlink>
        <a:folHlink>
          <a:srgbClr val="808080"/>
        </a:folHlink>
      </a:clrScheme>
      <a:clrMap bg1="lt1" tx1="dk1" bg2="lt2" tx2="dk2" accent1="accent1" accent2="accent2" accent3="accent3" accent4="accent4" accent5="accent5" accent6="accent6" hlink="hlink" folHlink="folHlink"/>
    </a:extraClrScheme>
    <a:extraClrScheme>
      <a:clrScheme name="Standaard 2">
        <a:dk1>
          <a:srgbClr val="000000"/>
        </a:dk1>
        <a:lt1>
          <a:srgbClr val="FFDD00"/>
        </a:lt1>
        <a:dk2>
          <a:srgbClr val="000000"/>
        </a:dk2>
        <a:lt2>
          <a:srgbClr val="808080"/>
        </a:lt2>
        <a:accent1>
          <a:srgbClr val="FFFFFF"/>
        </a:accent1>
        <a:accent2>
          <a:srgbClr val="FFED81"/>
        </a:accent2>
        <a:accent3>
          <a:srgbClr val="FFEBAA"/>
        </a:accent3>
        <a:accent4>
          <a:srgbClr val="000000"/>
        </a:accent4>
        <a:accent5>
          <a:srgbClr val="FFFFFF"/>
        </a:accent5>
        <a:accent6>
          <a:srgbClr val="E7D774"/>
        </a:accent6>
        <a:hlink>
          <a:srgbClr val="000000"/>
        </a:hlink>
        <a:folHlink>
          <a:srgbClr val="808080"/>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ahk-kleurenschema" id="{1B87627A-D97B-A343-BD25-5DC5FEFA4B10}" vid="{690BD9E4-9F23-DE4C-91CF-3B9A31BC6CA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2:H20"/>
  <sheetViews>
    <sheetView topLeftCell="B1" zoomScaleNormal="100" workbookViewId="0">
      <selection activeCell="E2" sqref="E2:G4"/>
    </sheetView>
  </sheetViews>
  <sheetFormatPr defaultColWidth="10.6640625" defaultRowHeight="12.75"/>
  <cols>
    <col min="1" max="1" width="0" style="29" hidden="1" customWidth="1"/>
    <col min="2" max="2" width="5" style="29" customWidth="1"/>
    <col min="3" max="3" width="60.6640625" style="29" customWidth="1"/>
    <col min="4" max="4" width="6.5546875" style="29" customWidth="1"/>
    <col min="5" max="5" width="11.33203125" style="29" customWidth="1"/>
    <col min="6" max="6" width="10.6640625" style="29"/>
    <col min="7" max="7" width="47.6640625" style="29" customWidth="1"/>
    <col min="8" max="16384" width="10.6640625" style="29"/>
  </cols>
  <sheetData>
    <row r="2" spans="2:7">
      <c r="E2" s="126" t="s">
        <v>0</v>
      </c>
      <c r="F2" s="127"/>
      <c r="G2" s="128"/>
    </row>
    <row r="3" spans="2:7">
      <c r="E3" s="129" t="s">
        <v>1</v>
      </c>
      <c r="F3" s="130"/>
      <c r="G3" s="131"/>
    </row>
    <row r="4" spans="2:7">
      <c r="E4" s="132" t="s">
        <v>2</v>
      </c>
      <c r="F4" s="133"/>
      <c r="G4" s="134"/>
    </row>
    <row r="6" spans="2:7" ht="15" customHeight="1">
      <c r="B6" s="135" t="s">
        <v>3</v>
      </c>
      <c r="C6" s="136"/>
      <c r="D6" s="136"/>
      <c r="E6" s="136"/>
      <c r="F6" s="136"/>
      <c r="G6" s="137"/>
    </row>
    <row r="7" spans="2:7" ht="15" customHeight="1">
      <c r="B7" s="138"/>
      <c r="C7" s="139"/>
      <c r="D7" s="139"/>
      <c r="E7" s="139"/>
      <c r="F7" s="139"/>
      <c r="G7" s="140"/>
    </row>
    <row r="8" spans="2:7">
      <c r="B8" s="30"/>
      <c r="G8" s="35"/>
    </row>
    <row r="9" spans="2:7" ht="25.5">
      <c r="B9" s="18" t="s">
        <v>4</v>
      </c>
      <c r="C9" s="19" t="s">
        <v>5</v>
      </c>
      <c r="D9" s="19" t="s">
        <v>6</v>
      </c>
      <c r="E9" s="19" t="s">
        <v>7</v>
      </c>
      <c r="F9" s="19" t="s">
        <v>8</v>
      </c>
      <c r="G9" s="25" t="s">
        <v>9</v>
      </c>
    </row>
    <row r="10" spans="2:7">
      <c r="B10" s="20"/>
      <c r="C10" s="20"/>
      <c r="D10" s="20"/>
      <c r="E10" s="20"/>
      <c r="F10" s="21"/>
      <c r="G10" s="21"/>
    </row>
    <row r="11" spans="2:7">
      <c r="B11" s="20"/>
      <c r="C11" s="22" t="s">
        <v>10</v>
      </c>
      <c r="D11" s="22"/>
      <c r="E11" s="22"/>
      <c r="F11" s="23" t="s">
        <v>11</v>
      </c>
      <c r="G11" s="23"/>
    </row>
    <row r="12" spans="2:7">
      <c r="B12" s="20"/>
      <c r="C12" s="22"/>
      <c r="D12" s="22"/>
      <c r="E12" s="22"/>
      <c r="F12" s="23"/>
      <c r="G12" s="23"/>
    </row>
    <row r="13" spans="2:7">
      <c r="B13" s="20"/>
      <c r="C13" s="20"/>
      <c r="D13" s="20"/>
      <c r="E13" s="20"/>
      <c r="F13" s="21"/>
      <c r="G13" s="21"/>
    </row>
    <row r="14" spans="2:7">
      <c r="B14" s="20"/>
      <c r="C14" s="20"/>
      <c r="D14" s="20"/>
      <c r="E14" s="20"/>
      <c r="F14" s="21"/>
      <c r="G14" s="21"/>
    </row>
    <row r="16" spans="2:7" ht="30" customHeight="1">
      <c r="B16" s="141" t="s">
        <v>12</v>
      </c>
      <c r="C16" s="142"/>
      <c r="D16" s="142"/>
      <c r="E16" s="142"/>
      <c r="F16" s="142"/>
      <c r="G16" s="143"/>
    </row>
    <row r="17" spans="2:8">
      <c r="B17" s="36" t="s">
        <v>13</v>
      </c>
      <c r="C17" s="36"/>
    </row>
    <row r="18" spans="2:8">
      <c r="B18" s="37" t="s">
        <v>14</v>
      </c>
      <c r="C18" s="37"/>
    </row>
    <row r="19" spans="2:8">
      <c r="B19" s="37" t="s">
        <v>15</v>
      </c>
      <c r="C19" s="37"/>
      <c r="H19" s="38"/>
    </row>
    <row r="20" spans="2:8">
      <c r="C20" s="39"/>
    </row>
  </sheetData>
  <mergeCells count="5">
    <mergeCell ref="E2:G2"/>
    <mergeCell ref="E3:G3"/>
    <mergeCell ref="E4:G4"/>
    <mergeCell ref="B6:G7"/>
    <mergeCell ref="B16:G16"/>
  </mergeCells>
  <pageMargins left="0.7" right="0.7" top="0.75" bottom="0.75" header="0.3" footer="0.3"/>
  <pageSetup paperSize="8"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B2:H56"/>
  <sheetViews>
    <sheetView tabSelected="1" topLeftCell="B1" zoomScale="135" zoomScaleNormal="135" zoomScaleSheetLayoutView="100" workbookViewId="0">
      <selection activeCell="C11" sqref="C11"/>
    </sheetView>
  </sheetViews>
  <sheetFormatPr defaultColWidth="10.6640625" defaultRowHeight="12.75"/>
  <cols>
    <col min="1" max="1" width="0" style="81" hidden="1" customWidth="1"/>
    <col min="2" max="2" width="6.44140625" style="81" customWidth="1"/>
    <col min="3" max="3" width="67" style="86" customWidth="1"/>
    <col min="4" max="4" width="6.5546875" style="81" customWidth="1"/>
    <col min="5" max="5" width="11.33203125" style="81" customWidth="1"/>
    <col min="6" max="6" width="10.6640625" style="81"/>
    <col min="7" max="7" width="47.6640625" style="81" customWidth="1"/>
    <col min="8" max="8" width="43.88671875" style="81" customWidth="1"/>
    <col min="9" max="16384" width="10.6640625" style="81"/>
  </cols>
  <sheetData>
    <row r="2" spans="2:8">
      <c r="E2" s="144" t="s">
        <v>0</v>
      </c>
      <c r="F2" s="145"/>
      <c r="G2" s="146"/>
    </row>
    <row r="3" spans="2:8">
      <c r="E3" s="147" t="s">
        <v>1</v>
      </c>
      <c r="F3" s="148"/>
      <c r="G3" s="149"/>
    </row>
    <row r="4" spans="2:8">
      <c r="E4" s="150" t="s">
        <v>2</v>
      </c>
      <c r="F4" s="151"/>
      <c r="G4" s="152"/>
    </row>
    <row r="5" spans="2:8" ht="13.5" thickBot="1"/>
    <row r="6" spans="2:8">
      <c r="B6" s="153" t="str">
        <f>CONCATENATE(Begin!F11,"/ ","Processen en dienstverlening")</f>
        <v>Leverancier/ Processen en dienstverlening</v>
      </c>
      <c r="C6" s="154"/>
      <c r="D6" s="154"/>
      <c r="E6" s="154"/>
      <c r="F6" s="154"/>
      <c r="G6" s="155"/>
    </row>
    <row r="7" spans="2:8" ht="13.5" thickBot="1">
      <c r="B7" s="156"/>
      <c r="C7" s="157"/>
      <c r="D7" s="157"/>
      <c r="E7" s="157"/>
      <c r="F7" s="157"/>
      <c r="G7" s="158"/>
    </row>
    <row r="8" spans="2:8" ht="13.5" thickBot="1">
      <c r="B8" s="82"/>
    </row>
    <row r="9" spans="2:8" ht="26.25" thickBot="1">
      <c r="B9" s="64" t="s">
        <v>4</v>
      </c>
      <c r="C9" s="87" t="s">
        <v>16</v>
      </c>
      <c r="D9" s="44" t="s">
        <v>6</v>
      </c>
      <c r="E9" s="44" t="s">
        <v>7</v>
      </c>
      <c r="F9" s="44" t="s">
        <v>17</v>
      </c>
      <c r="G9" s="65" t="s">
        <v>9</v>
      </c>
    </row>
    <row r="10" spans="2:8" ht="13.5" thickBot="1">
      <c r="B10" s="69" t="s">
        <v>18</v>
      </c>
      <c r="C10" s="88"/>
      <c r="D10" s="47"/>
      <c r="E10" s="47"/>
      <c r="F10" s="48"/>
      <c r="G10" s="49"/>
    </row>
    <row r="11" spans="2:8">
      <c r="B11" s="50" t="s">
        <v>19</v>
      </c>
      <c r="C11" s="167" t="s">
        <v>20</v>
      </c>
      <c r="D11" s="51" t="s">
        <v>21</v>
      </c>
      <c r="E11" s="51" t="s">
        <v>22</v>
      </c>
      <c r="F11" s="67"/>
      <c r="G11" s="68"/>
    </row>
    <row r="12" spans="2:8" ht="38.25">
      <c r="B12" s="50" t="s">
        <v>23</v>
      </c>
      <c r="C12" s="109" t="s">
        <v>24</v>
      </c>
      <c r="D12" s="51" t="s">
        <v>21</v>
      </c>
      <c r="E12" s="51" t="s">
        <v>22</v>
      </c>
      <c r="F12" s="52"/>
      <c r="G12" s="53"/>
      <c r="H12" s="61"/>
    </row>
    <row r="13" spans="2:8" ht="25.5">
      <c r="B13" s="50" t="s">
        <v>25</v>
      </c>
      <c r="C13" s="109" t="s">
        <v>26</v>
      </c>
      <c r="D13" s="59" t="s">
        <v>21</v>
      </c>
      <c r="E13" s="59" t="s">
        <v>22</v>
      </c>
      <c r="F13" s="52"/>
      <c r="G13" s="53"/>
    </row>
    <row r="14" spans="2:8" ht="25.5">
      <c r="B14" s="50" t="s">
        <v>27</v>
      </c>
      <c r="C14" s="109" t="s">
        <v>28</v>
      </c>
      <c r="D14" s="59" t="s">
        <v>21</v>
      </c>
      <c r="E14" s="59" t="s">
        <v>22</v>
      </c>
      <c r="F14" s="52"/>
      <c r="G14" s="53"/>
    </row>
    <row r="15" spans="2:8" ht="64.5" thickBot="1">
      <c r="B15" s="50" t="s">
        <v>29</v>
      </c>
      <c r="C15" s="109" t="s">
        <v>30</v>
      </c>
      <c r="D15" s="59" t="s">
        <v>21</v>
      </c>
      <c r="E15" s="59" t="s">
        <v>22</v>
      </c>
      <c r="F15" s="52"/>
      <c r="G15" s="53"/>
    </row>
    <row r="16" spans="2:8" ht="13.5" thickBot="1">
      <c r="B16" s="69" t="s">
        <v>31</v>
      </c>
      <c r="C16" s="88"/>
      <c r="D16" s="47"/>
      <c r="E16" s="47"/>
      <c r="F16" s="48"/>
      <c r="G16" s="49"/>
      <c r="H16" s="85"/>
    </row>
    <row r="17" spans="2:8" ht="38.25">
      <c r="B17" s="70" t="s">
        <v>32</v>
      </c>
      <c r="C17" s="109" t="s">
        <v>33</v>
      </c>
      <c r="D17" s="51" t="s">
        <v>21</v>
      </c>
      <c r="E17" s="51" t="s">
        <v>22</v>
      </c>
      <c r="F17" s="52"/>
      <c r="G17" s="53"/>
    </row>
    <row r="18" spans="2:8">
      <c r="B18" s="50" t="s">
        <v>34</v>
      </c>
      <c r="C18" s="109" t="s">
        <v>35</v>
      </c>
      <c r="D18" s="51" t="s">
        <v>21</v>
      </c>
      <c r="E18" s="51" t="s">
        <v>22</v>
      </c>
      <c r="F18" s="52"/>
      <c r="G18" s="53"/>
    </row>
    <row r="19" spans="2:8" ht="25.5">
      <c r="B19" s="66" t="s">
        <v>36</v>
      </c>
      <c r="C19" s="109" t="s">
        <v>37</v>
      </c>
      <c r="D19" s="51" t="s">
        <v>21</v>
      </c>
      <c r="E19" s="51" t="s">
        <v>22</v>
      </c>
      <c r="F19" s="52"/>
      <c r="G19" s="53"/>
    </row>
    <row r="20" spans="2:8">
      <c r="B20" s="50" t="s">
        <v>38</v>
      </c>
      <c r="C20" s="109" t="s">
        <v>39</v>
      </c>
      <c r="D20" s="51" t="s">
        <v>21</v>
      </c>
      <c r="E20" s="51" t="s">
        <v>22</v>
      </c>
      <c r="F20" s="52"/>
      <c r="G20" s="53"/>
      <c r="H20" s="85"/>
    </row>
    <row r="21" spans="2:8" ht="42" customHeight="1">
      <c r="B21" s="50" t="s">
        <v>40</v>
      </c>
      <c r="C21" s="109" t="s">
        <v>41</v>
      </c>
      <c r="D21" s="51" t="s">
        <v>21</v>
      </c>
      <c r="E21" s="51" t="s">
        <v>22</v>
      </c>
      <c r="F21" s="52"/>
      <c r="G21" s="53"/>
      <c r="H21" s="94"/>
    </row>
    <row r="22" spans="2:8" ht="25.5">
      <c r="B22" s="50" t="s">
        <v>42</v>
      </c>
      <c r="C22" s="109" t="s">
        <v>43</v>
      </c>
      <c r="D22" s="51" t="s">
        <v>21</v>
      </c>
      <c r="E22" s="51" t="s">
        <v>22</v>
      </c>
      <c r="F22" s="52"/>
      <c r="G22" s="53"/>
      <c r="H22" s="61"/>
    </row>
    <row r="23" spans="2:8" ht="25.5">
      <c r="B23" s="50" t="s">
        <v>44</v>
      </c>
      <c r="C23" s="109" t="s">
        <v>45</v>
      </c>
      <c r="D23" s="51" t="s">
        <v>21</v>
      </c>
      <c r="E23" s="51" t="s">
        <v>22</v>
      </c>
      <c r="F23" s="52"/>
      <c r="G23" s="53"/>
    </row>
    <row r="24" spans="2:8" ht="127.5">
      <c r="B24" s="50" t="s">
        <v>46</v>
      </c>
      <c r="C24" s="109" t="s">
        <v>47</v>
      </c>
      <c r="D24" s="51" t="s">
        <v>21</v>
      </c>
      <c r="E24" s="51" t="s">
        <v>22</v>
      </c>
      <c r="F24" s="52"/>
      <c r="G24" s="53"/>
    </row>
    <row r="25" spans="2:8" ht="25.5">
      <c r="B25" s="50" t="s">
        <v>48</v>
      </c>
      <c r="C25" s="109" t="s">
        <v>49</v>
      </c>
      <c r="D25" s="51" t="s">
        <v>21</v>
      </c>
      <c r="E25" s="51" t="s">
        <v>22</v>
      </c>
      <c r="F25" s="52"/>
      <c r="G25" s="53"/>
    </row>
    <row r="26" spans="2:8" ht="25.5">
      <c r="B26" s="50" t="s">
        <v>50</v>
      </c>
      <c r="C26" s="109" t="s">
        <v>51</v>
      </c>
      <c r="D26" s="51" t="s">
        <v>21</v>
      </c>
      <c r="E26" s="51" t="s">
        <v>22</v>
      </c>
      <c r="F26" s="52"/>
      <c r="G26" s="53"/>
    </row>
    <row r="27" spans="2:8" ht="39" thickBot="1">
      <c r="B27" s="96" t="s">
        <v>52</v>
      </c>
      <c r="C27" s="110" t="s">
        <v>53</v>
      </c>
      <c r="D27" s="51" t="s">
        <v>21</v>
      </c>
      <c r="E27" s="51" t="s">
        <v>22</v>
      </c>
      <c r="F27" s="52"/>
      <c r="G27" s="83"/>
    </row>
    <row r="28" spans="2:8" ht="13.5" thickBot="1">
      <c r="B28" s="69" t="s">
        <v>54</v>
      </c>
      <c r="C28" s="89"/>
      <c r="D28" s="47"/>
      <c r="E28" s="47"/>
      <c r="F28" s="48"/>
      <c r="G28" s="49"/>
    </row>
    <row r="29" spans="2:8" ht="38.25">
      <c r="B29" s="66" t="s">
        <v>55</v>
      </c>
      <c r="C29" s="111" t="s">
        <v>56</v>
      </c>
      <c r="D29" s="51" t="s">
        <v>21</v>
      </c>
      <c r="E29" s="51" t="s">
        <v>22</v>
      </c>
      <c r="F29" s="67"/>
      <c r="G29" s="68"/>
    </row>
    <row r="30" spans="2:8">
      <c r="B30" s="66" t="s">
        <v>57</v>
      </c>
      <c r="C30" s="109" t="s">
        <v>58</v>
      </c>
      <c r="D30" s="51" t="s">
        <v>21</v>
      </c>
      <c r="E30" s="51" t="s">
        <v>22</v>
      </c>
      <c r="F30" s="52"/>
      <c r="G30" s="53"/>
    </row>
    <row r="31" spans="2:8" ht="25.5">
      <c r="B31" s="66" t="s">
        <v>59</v>
      </c>
      <c r="C31" s="111" t="s">
        <v>60</v>
      </c>
      <c r="D31" s="59" t="s">
        <v>21</v>
      </c>
      <c r="E31" s="51" t="s">
        <v>22</v>
      </c>
      <c r="F31" s="52"/>
      <c r="G31" s="83"/>
    </row>
    <row r="32" spans="2:8" ht="38.25">
      <c r="B32" s="66" t="s">
        <v>61</v>
      </c>
      <c r="C32" s="112" t="s">
        <v>62</v>
      </c>
      <c r="D32" s="59" t="s">
        <v>21</v>
      </c>
      <c r="E32" s="51" t="s">
        <v>22</v>
      </c>
      <c r="F32" s="52"/>
      <c r="G32" s="84"/>
    </row>
    <row r="33" spans="2:8" ht="13.5" thickBot="1">
      <c r="B33" s="66" t="s">
        <v>63</v>
      </c>
      <c r="C33" s="113" t="s">
        <v>64</v>
      </c>
      <c r="D33" s="71" t="s">
        <v>21</v>
      </c>
      <c r="E33" s="71" t="s">
        <v>22</v>
      </c>
      <c r="F33" s="79"/>
      <c r="G33" s="84"/>
    </row>
    <row r="34" spans="2:8" ht="13.5" thickBot="1">
      <c r="B34" s="69" t="s">
        <v>65</v>
      </c>
      <c r="C34" s="88"/>
      <c r="D34" s="47"/>
      <c r="E34" s="47"/>
      <c r="F34" s="48"/>
      <c r="G34" s="49"/>
    </row>
    <row r="35" spans="2:8" ht="26.25" thickBot="1">
      <c r="B35" s="70" t="s">
        <v>66</v>
      </c>
      <c r="C35" s="114" t="s">
        <v>67</v>
      </c>
      <c r="D35" s="73" t="s">
        <v>21</v>
      </c>
      <c r="E35" s="51" t="s">
        <v>22</v>
      </c>
      <c r="F35" s="74"/>
      <c r="G35" s="75"/>
    </row>
    <row r="36" spans="2:8" ht="26.25" thickBot="1">
      <c r="B36" s="70" t="s">
        <v>68</v>
      </c>
      <c r="C36" s="115" t="s">
        <v>69</v>
      </c>
      <c r="D36" s="73" t="s">
        <v>21</v>
      </c>
      <c r="E36" s="51" t="s">
        <v>22</v>
      </c>
      <c r="F36" s="74"/>
      <c r="G36" s="75"/>
    </row>
    <row r="37" spans="2:8" ht="26.25" thickBot="1">
      <c r="B37" s="70" t="s">
        <v>70</v>
      </c>
      <c r="C37" s="116" t="s">
        <v>71</v>
      </c>
      <c r="D37" s="73" t="s">
        <v>21</v>
      </c>
      <c r="E37" s="51" t="s">
        <v>22</v>
      </c>
      <c r="F37" s="67"/>
      <c r="G37" s="68"/>
      <c r="H37" s="61"/>
    </row>
    <row r="38" spans="2:8" ht="39" thickBot="1">
      <c r="B38" s="70" t="s">
        <v>72</v>
      </c>
      <c r="C38" s="117" t="s">
        <v>73</v>
      </c>
      <c r="D38" s="73" t="s">
        <v>21</v>
      </c>
      <c r="E38" s="51" t="s">
        <v>22</v>
      </c>
      <c r="F38" s="67"/>
      <c r="G38" s="68"/>
      <c r="H38" s="61"/>
    </row>
    <row r="39" spans="2:8" ht="13.5" thickBot="1">
      <c r="B39" s="70" t="s">
        <v>74</v>
      </c>
      <c r="C39" s="111" t="s">
        <v>75</v>
      </c>
      <c r="D39" s="51" t="s">
        <v>21</v>
      </c>
      <c r="E39" s="51" t="s">
        <v>22</v>
      </c>
      <c r="F39" s="67"/>
      <c r="G39" s="68"/>
    </row>
    <row r="40" spans="2:8" ht="26.25" thickBot="1">
      <c r="B40" s="70" t="s">
        <v>76</v>
      </c>
      <c r="C40" s="109" t="s">
        <v>77</v>
      </c>
      <c r="D40" s="51" t="s">
        <v>21</v>
      </c>
      <c r="E40" s="51" t="s">
        <v>22</v>
      </c>
      <c r="F40" s="67"/>
      <c r="G40" s="68"/>
    </row>
    <row r="41" spans="2:8" ht="26.25" thickBot="1">
      <c r="B41" s="70" t="s">
        <v>78</v>
      </c>
      <c r="C41" s="118" t="s">
        <v>79</v>
      </c>
      <c r="D41" s="51" t="s">
        <v>21</v>
      </c>
      <c r="E41" s="51" t="s">
        <v>22</v>
      </c>
      <c r="F41" s="67"/>
      <c r="G41" s="68"/>
    </row>
    <row r="42" spans="2:8" ht="26.25" thickBot="1">
      <c r="B42" s="70" t="s">
        <v>80</v>
      </c>
      <c r="C42" s="109" t="s">
        <v>81</v>
      </c>
      <c r="D42" s="51" t="s">
        <v>21</v>
      </c>
      <c r="E42" s="51" t="s">
        <v>22</v>
      </c>
      <c r="F42" s="67"/>
      <c r="G42" s="68"/>
    </row>
    <row r="43" spans="2:8" ht="13.5" thickBot="1">
      <c r="B43" s="70" t="s">
        <v>82</v>
      </c>
      <c r="C43" s="109" t="s">
        <v>83</v>
      </c>
      <c r="D43" s="51" t="s">
        <v>21</v>
      </c>
      <c r="E43" s="51" t="s">
        <v>22</v>
      </c>
      <c r="F43" s="67"/>
      <c r="G43" s="68"/>
    </row>
    <row r="44" spans="2:8" ht="13.5" thickBot="1">
      <c r="B44" s="70" t="s">
        <v>84</v>
      </c>
      <c r="C44" s="109" t="s">
        <v>85</v>
      </c>
      <c r="D44" s="51" t="s">
        <v>21</v>
      </c>
      <c r="E44" s="51" t="s">
        <v>22</v>
      </c>
      <c r="F44" s="67"/>
      <c r="G44" s="68"/>
    </row>
    <row r="45" spans="2:8" ht="13.5" thickBot="1">
      <c r="B45" s="70" t="s">
        <v>86</v>
      </c>
      <c r="C45" s="109" t="s">
        <v>87</v>
      </c>
      <c r="D45" s="59" t="s">
        <v>21</v>
      </c>
      <c r="E45" s="51" t="s">
        <v>22</v>
      </c>
      <c r="F45" s="52"/>
      <c r="G45" s="53"/>
    </row>
    <row r="46" spans="2:8" ht="128.25" thickBot="1">
      <c r="B46" s="70" t="s">
        <v>88</v>
      </c>
      <c r="C46" s="109" t="s">
        <v>89</v>
      </c>
      <c r="D46" s="59" t="s">
        <v>21</v>
      </c>
      <c r="E46" s="51" t="s">
        <v>22</v>
      </c>
      <c r="F46" s="52"/>
      <c r="G46" s="53"/>
    </row>
    <row r="47" spans="2:8" ht="26.25" thickBot="1">
      <c r="B47" s="70" t="s">
        <v>90</v>
      </c>
      <c r="C47" s="109" t="s">
        <v>51</v>
      </c>
      <c r="D47" s="59" t="s">
        <v>21</v>
      </c>
      <c r="E47" s="59" t="s">
        <v>22</v>
      </c>
      <c r="F47" s="52"/>
      <c r="G47" s="53"/>
    </row>
    <row r="48" spans="2:8" ht="39" thickBot="1">
      <c r="B48" s="70" t="s">
        <v>91</v>
      </c>
      <c r="C48" s="110" t="s">
        <v>53</v>
      </c>
      <c r="D48" s="71" t="s">
        <v>21</v>
      </c>
      <c r="E48" s="71" t="s">
        <v>22</v>
      </c>
      <c r="F48" s="72"/>
      <c r="G48" s="68"/>
    </row>
    <row r="49" spans="2:8" ht="13.5" thickBot="1">
      <c r="B49" s="159" t="s">
        <v>92</v>
      </c>
      <c r="C49" s="160"/>
      <c r="D49" s="47"/>
      <c r="E49" s="47"/>
      <c r="F49" s="48"/>
      <c r="G49" s="49"/>
    </row>
    <row r="50" spans="2:8" s="85" customFormat="1" ht="26.25" thickBot="1">
      <c r="B50" s="76" t="s">
        <v>93</v>
      </c>
      <c r="C50" s="114" t="s">
        <v>94</v>
      </c>
      <c r="D50" s="51" t="s">
        <v>21</v>
      </c>
      <c r="E50" s="51" t="s">
        <v>22</v>
      </c>
      <c r="F50" s="77"/>
      <c r="G50" s="78"/>
    </row>
    <row r="51" spans="2:8" ht="141" thickBot="1">
      <c r="B51" s="76" t="s">
        <v>95</v>
      </c>
      <c r="C51" s="119" t="s">
        <v>96</v>
      </c>
      <c r="D51" s="71" t="s">
        <v>21</v>
      </c>
      <c r="E51" s="71" t="s">
        <v>22</v>
      </c>
      <c r="F51" s="79"/>
      <c r="G51" s="80"/>
    </row>
    <row r="52" spans="2:8" ht="13.5" thickBot="1">
      <c r="B52" s="76" t="s">
        <v>97</v>
      </c>
      <c r="C52" s="109" t="s">
        <v>98</v>
      </c>
      <c r="D52" s="59" t="s">
        <v>21</v>
      </c>
      <c r="E52" s="59" t="s">
        <v>22</v>
      </c>
      <c r="F52" s="52"/>
      <c r="G52" s="53"/>
    </row>
    <row r="53" spans="2:8" ht="39" thickBot="1">
      <c r="B53" s="76" t="s">
        <v>99</v>
      </c>
      <c r="C53" s="109" t="s">
        <v>100</v>
      </c>
      <c r="D53" s="59" t="s">
        <v>21</v>
      </c>
      <c r="E53" s="59" t="s">
        <v>22</v>
      </c>
      <c r="F53" s="52"/>
      <c r="G53" s="53"/>
    </row>
    <row r="54" spans="2:8" ht="13.5" thickBot="1">
      <c r="B54" s="97" t="s">
        <v>101</v>
      </c>
      <c r="C54" s="120" t="s">
        <v>102</v>
      </c>
      <c r="D54" s="98" t="s">
        <v>21</v>
      </c>
      <c r="E54" s="98" t="s">
        <v>22</v>
      </c>
      <c r="F54" s="99"/>
      <c r="G54" s="100"/>
    </row>
    <row r="56" spans="2:8">
      <c r="H56" s="40"/>
    </row>
  </sheetData>
  <mergeCells count="5">
    <mergeCell ref="E2:G2"/>
    <mergeCell ref="E3:G3"/>
    <mergeCell ref="E4:G4"/>
    <mergeCell ref="B6:G7"/>
    <mergeCell ref="B49:C49"/>
  </mergeCells>
  <phoneticPr fontId="20" type="noConversion"/>
  <conditionalFormatting sqref="E45:E48 E51:E54 E17:E27 E36:E41">
    <cfRule type="cellIs" dxfId="11" priority="17" operator="equal">
      <formula>"Ja"</formula>
    </cfRule>
  </conditionalFormatting>
  <conditionalFormatting sqref="E29:E33">
    <cfRule type="cellIs" dxfId="10" priority="12" operator="equal">
      <formula>"Ja"</formula>
    </cfRule>
  </conditionalFormatting>
  <conditionalFormatting sqref="E50">
    <cfRule type="cellIs" dxfId="9" priority="7" operator="equal">
      <formula>"Ja"</formula>
    </cfRule>
  </conditionalFormatting>
  <conditionalFormatting sqref="E11:E15">
    <cfRule type="cellIs" dxfId="8" priority="6" operator="equal">
      <formula>"Ja"</formula>
    </cfRule>
  </conditionalFormatting>
  <conditionalFormatting sqref="E42:E43">
    <cfRule type="cellIs" dxfId="7" priority="5" operator="equal">
      <formula>"Ja"</formula>
    </cfRule>
  </conditionalFormatting>
  <conditionalFormatting sqref="E35">
    <cfRule type="cellIs" dxfId="6" priority="4" operator="equal">
      <formula>"Ja"</formula>
    </cfRule>
  </conditionalFormatting>
  <conditionalFormatting sqref="E44">
    <cfRule type="cellIs" dxfId="5" priority="1" operator="equal">
      <formula>"Ja"</formula>
    </cfRule>
  </conditionalFormatting>
  <dataValidations count="2">
    <dataValidation type="list" allowBlank="1" showInputMessage="1" showErrorMessage="1" sqref="E11:E15 E50:E54 E29:E33 E17:E27 E35:E48" xr:uid="{00000000-0002-0000-0200-000000000000}">
      <formula1>"Ja,Nee"</formula1>
    </dataValidation>
    <dataValidation type="list" allowBlank="1" showInputMessage="1" showErrorMessage="1" sqref="D29:D33 D50:D54 D11:D15 D17:D27 D35:D48" xr:uid="{00000000-0002-0000-0200-000001000000}">
      <formula1>"Eis, Wens"</formula1>
    </dataValidation>
  </dataValidations>
  <pageMargins left="0.7" right="0.7" top="0.75" bottom="0.75" header="0.3" footer="0.3"/>
  <pageSetup paperSize="8" scale="55"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B2:H19"/>
  <sheetViews>
    <sheetView topLeftCell="B16" zoomScale="124" zoomScaleNormal="124" zoomScaleSheetLayoutView="100" workbookViewId="0">
      <selection activeCell="C19" sqref="C19"/>
    </sheetView>
  </sheetViews>
  <sheetFormatPr defaultColWidth="10.6640625" defaultRowHeight="15"/>
  <cols>
    <col min="1" max="1" width="0" hidden="1" customWidth="1"/>
    <col min="2" max="2" width="6.5546875" customWidth="1"/>
    <col min="3" max="3" width="60.6640625" customWidth="1"/>
    <col min="4" max="4" width="6.5546875" customWidth="1"/>
    <col min="5" max="5" width="11.33203125" customWidth="1"/>
    <col min="7" max="7" width="47.6640625" style="31" customWidth="1"/>
    <col min="8" max="8" width="40.5546875" style="31" customWidth="1"/>
  </cols>
  <sheetData>
    <row r="2" spans="2:8">
      <c r="E2" s="126" t="s">
        <v>0</v>
      </c>
      <c r="F2" s="127"/>
      <c r="G2" s="128"/>
    </row>
    <row r="3" spans="2:8">
      <c r="E3" s="129" t="s">
        <v>1</v>
      </c>
      <c r="F3" s="130"/>
      <c r="G3" s="131"/>
    </row>
    <row r="4" spans="2:8">
      <c r="E4" s="132" t="s">
        <v>2</v>
      </c>
      <c r="F4" s="133"/>
      <c r="G4" s="134"/>
    </row>
    <row r="5" spans="2:8" ht="15.75" thickBot="1"/>
    <row r="6" spans="2:8">
      <c r="B6" s="161" t="str">
        <f>CONCATENATE(Begin!F11,"/ ","Kwaliteit en KPI's")</f>
        <v>Leverancier/ Kwaliteit en KPI's</v>
      </c>
      <c r="C6" s="162"/>
      <c r="D6" s="162"/>
      <c r="E6" s="162"/>
      <c r="F6" s="162"/>
      <c r="G6" s="163"/>
    </row>
    <row r="7" spans="2:8" ht="15.75" thickBot="1">
      <c r="B7" s="164"/>
      <c r="C7" s="165"/>
      <c r="D7" s="165"/>
      <c r="E7" s="165"/>
      <c r="F7" s="165"/>
      <c r="G7" s="166"/>
    </row>
    <row r="8" spans="2:8" ht="16.5" thickBot="1">
      <c r="B8" s="1"/>
    </row>
    <row r="9" spans="2:8" ht="26.25" thickBot="1">
      <c r="B9" s="6" t="s">
        <v>4</v>
      </c>
      <c r="C9" s="7" t="s">
        <v>16</v>
      </c>
      <c r="D9" s="7" t="s">
        <v>6</v>
      </c>
      <c r="E9" s="7" t="s">
        <v>7</v>
      </c>
      <c r="F9" s="7" t="s">
        <v>17</v>
      </c>
      <c r="G9" s="8" t="s">
        <v>9</v>
      </c>
    </row>
    <row r="10" spans="2:8" ht="15.75" thickBot="1">
      <c r="B10" s="90" t="s">
        <v>103</v>
      </c>
      <c r="C10" s="91"/>
      <c r="D10" s="15"/>
      <c r="E10" s="15"/>
      <c r="F10" s="16"/>
      <c r="G10" s="32"/>
    </row>
    <row r="11" spans="2:8" s="24" customFormat="1" ht="25.5">
      <c r="B11" s="26" t="s">
        <v>104</v>
      </c>
      <c r="C11" s="106" t="s">
        <v>105</v>
      </c>
      <c r="D11" s="4" t="s">
        <v>21</v>
      </c>
      <c r="E11" s="4" t="s">
        <v>106</v>
      </c>
      <c r="F11" s="26"/>
      <c r="G11" s="27" t="s">
        <v>107</v>
      </c>
      <c r="H11" s="92"/>
    </row>
    <row r="12" spans="2:8" s="24" customFormat="1" ht="38.25">
      <c r="B12" s="26" t="s">
        <v>108</v>
      </c>
      <c r="C12" s="106" t="s">
        <v>109</v>
      </c>
      <c r="D12" s="4" t="s">
        <v>21</v>
      </c>
      <c r="E12" s="4" t="s">
        <v>22</v>
      </c>
      <c r="F12" s="28"/>
      <c r="G12" s="33"/>
      <c r="H12" s="92"/>
    </row>
    <row r="13" spans="2:8" s="24" customFormat="1" ht="38.25">
      <c r="B13" s="26" t="s">
        <v>110</v>
      </c>
      <c r="C13" s="107" t="s">
        <v>111</v>
      </c>
      <c r="D13" s="4" t="s">
        <v>21</v>
      </c>
      <c r="E13" s="4" t="s">
        <v>22</v>
      </c>
      <c r="F13" s="28"/>
      <c r="G13" s="33"/>
      <c r="H13" s="92"/>
    </row>
    <row r="14" spans="2:8" s="24" customFormat="1" ht="51">
      <c r="B14" s="26" t="s">
        <v>112</v>
      </c>
      <c r="C14" s="107" t="s">
        <v>113</v>
      </c>
      <c r="D14" s="4" t="s">
        <v>21</v>
      </c>
      <c r="E14" s="4" t="s">
        <v>22</v>
      </c>
      <c r="F14" s="28"/>
      <c r="G14" s="33"/>
      <c r="H14" s="92"/>
    </row>
    <row r="15" spans="2:8" s="24" customFormat="1" ht="51">
      <c r="B15" s="26" t="s">
        <v>114</v>
      </c>
      <c r="C15" s="107" t="s">
        <v>115</v>
      </c>
      <c r="D15" s="4" t="s">
        <v>21</v>
      </c>
      <c r="E15" s="4" t="s">
        <v>22</v>
      </c>
      <c r="F15" s="28"/>
      <c r="G15" s="33"/>
      <c r="H15" s="92"/>
    </row>
    <row r="16" spans="2:8" s="24" customFormat="1" ht="39" thickBot="1">
      <c r="B16" s="26" t="s">
        <v>116</v>
      </c>
      <c r="C16" s="108" t="s">
        <v>117</v>
      </c>
      <c r="D16" s="4" t="s">
        <v>21</v>
      </c>
      <c r="E16" s="4" t="s">
        <v>106</v>
      </c>
      <c r="F16" s="28"/>
      <c r="G16" s="33"/>
      <c r="H16" s="92"/>
    </row>
    <row r="17" spans="2:8" ht="15.75" thickBot="1">
      <c r="B17" s="17" t="s">
        <v>118</v>
      </c>
      <c r="C17" s="14"/>
      <c r="D17" s="15"/>
      <c r="E17" s="15"/>
      <c r="F17" s="16"/>
      <c r="G17" s="32"/>
    </row>
    <row r="18" spans="2:8" ht="25.5">
      <c r="B18" s="10" t="s">
        <v>119</v>
      </c>
      <c r="C18" s="102" t="s">
        <v>120</v>
      </c>
      <c r="D18" s="95" t="s">
        <v>21</v>
      </c>
      <c r="E18" s="95" t="s">
        <v>22</v>
      </c>
      <c r="F18" s="3"/>
      <c r="G18" s="34"/>
      <c r="H18" s="92"/>
    </row>
    <row r="19" spans="2:8" ht="89.25">
      <c r="B19" s="10" t="s">
        <v>121</v>
      </c>
      <c r="C19" s="102" t="s">
        <v>122</v>
      </c>
      <c r="D19" s="95" t="s">
        <v>21</v>
      </c>
      <c r="E19" s="95" t="s">
        <v>22</v>
      </c>
      <c r="F19" s="3"/>
      <c r="G19" s="33"/>
    </row>
  </sheetData>
  <mergeCells count="4">
    <mergeCell ref="E2:G2"/>
    <mergeCell ref="E3:G3"/>
    <mergeCell ref="E4:G4"/>
    <mergeCell ref="B6:G7"/>
  </mergeCells>
  <phoneticPr fontId="20" type="noConversion"/>
  <conditionalFormatting sqref="E11:E16">
    <cfRule type="cellIs" dxfId="4" priority="9" operator="equal">
      <formula>"Ja"</formula>
    </cfRule>
  </conditionalFormatting>
  <conditionalFormatting sqref="E18:E19">
    <cfRule type="cellIs" dxfId="3" priority="7" operator="equal">
      <formula>"Ja"</formula>
    </cfRule>
  </conditionalFormatting>
  <dataValidations count="2">
    <dataValidation type="list" allowBlank="1" showInputMessage="1" showErrorMessage="1" sqref="D18:D19 D11:D16" xr:uid="{00000000-0002-0000-0300-000000000000}">
      <formula1>"Eis, Wens"</formula1>
    </dataValidation>
    <dataValidation type="list" allowBlank="1" showInputMessage="1" showErrorMessage="1" sqref="E18:E19 E11:E16" xr:uid="{00000000-0002-0000-0300-000001000000}">
      <formula1>"Ja,Nee"</formula1>
    </dataValidation>
  </dataValidations>
  <pageMargins left="0.7" right="0.7" top="0.75" bottom="0.75" header="0.3" footer="0.3"/>
  <pageSetup paperSize="8" scale="55" orientation="portrait" r:id="rId1"/>
  <colBreaks count="1" manualBreakCount="1">
    <brk id="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14"/>
  <sheetViews>
    <sheetView topLeftCell="B11" zoomScale="129" zoomScaleNormal="129" workbookViewId="0">
      <selection activeCell="D18" sqref="D18"/>
    </sheetView>
  </sheetViews>
  <sheetFormatPr defaultColWidth="10.6640625" defaultRowHeight="15"/>
  <cols>
    <col min="1" max="1" width="0" hidden="1" customWidth="1"/>
    <col min="2" max="2" width="10.6640625" customWidth="1"/>
    <col min="3" max="3" width="60.6640625" style="61" customWidth="1"/>
    <col min="4" max="4" width="6.5546875" customWidth="1"/>
    <col min="5" max="5" width="11.33203125" customWidth="1"/>
    <col min="7" max="7" width="47.6640625" customWidth="1"/>
    <col min="8" max="8" width="30.44140625" customWidth="1"/>
  </cols>
  <sheetData>
    <row r="2" spans="2:8">
      <c r="E2" s="126" t="s">
        <v>0</v>
      </c>
      <c r="F2" s="127"/>
      <c r="G2" s="128"/>
    </row>
    <row r="3" spans="2:8">
      <c r="E3" s="129" t="s">
        <v>1</v>
      </c>
      <c r="F3" s="130"/>
      <c r="G3" s="131"/>
    </row>
    <row r="4" spans="2:8">
      <c r="E4" s="132" t="s">
        <v>2</v>
      </c>
      <c r="F4" s="133"/>
      <c r="G4" s="134"/>
    </row>
    <row r="5" spans="2:8" ht="15.75" thickBot="1"/>
    <row r="6" spans="2:8">
      <c r="B6" s="161" t="str">
        <f>CONCATENATE(Begin!F11,"/ ","Commerciële condities")</f>
        <v>Leverancier/ Commerciële condities</v>
      </c>
      <c r="C6" s="162"/>
      <c r="D6" s="162"/>
      <c r="E6" s="162"/>
      <c r="F6" s="162"/>
      <c r="G6" s="163"/>
    </row>
    <row r="7" spans="2:8" ht="15.75" thickBot="1">
      <c r="B7" s="164"/>
      <c r="C7" s="165"/>
      <c r="D7" s="165"/>
      <c r="E7" s="165"/>
      <c r="F7" s="165"/>
      <c r="G7" s="166"/>
    </row>
    <row r="8" spans="2:8" ht="16.5" thickBot="1">
      <c r="B8" s="1"/>
    </row>
    <row r="9" spans="2:8" ht="26.25" thickBot="1">
      <c r="B9" s="18" t="s">
        <v>4</v>
      </c>
      <c r="C9" s="44" t="s">
        <v>123</v>
      </c>
      <c r="D9" s="7" t="s">
        <v>6</v>
      </c>
      <c r="E9" s="7" t="s">
        <v>7</v>
      </c>
      <c r="F9" s="7" t="s">
        <v>17</v>
      </c>
      <c r="G9" s="8" t="s">
        <v>9</v>
      </c>
      <c r="H9" s="93" t="s">
        <v>124</v>
      </c>
    </row>
    <row r="10" spans="2:8">
      <c r="B10" s="2" t="s">
        <v>125</v>
      </c>
      <c r="C10" s="101" t="s">
        <v>126</v>
      </c>
      <c r="D10" s="4" t="s">
        <v>21</v>
      </c>
      <c r="E10" s="4" t="s">
        <v>22</v>
      </c>
      <c r="F10" s="5"/>
      <c r="G10" s="11" t="s">
        <v>127</v>
      </c>
    </row>
    <row r="11" spans="2:8" ht="63.75">
      <c r="B11" s="2" t="s">
        <v>128</v>
      </c>
      <c r="C11" s="102" t="s">
        <v>129</v>
      </c>
      <c r="D11" s="4" t="s">
        <v>21</v>
      </c>
      <c r="E11" s="4" t="s">
        <v>22</v>
      </c>
      <c r="F11" s="3"/>
      <c r="G11" s="9"/>
    </row>
    <row r="12" spans="2:8" ht="25.5">
      <c r="B12" s="2" t="s">
        <v>130</v>
      </c>
      <c r="C12" s="103" t="s">
        <v>131</v>
      </c>
      <c r="D12" s="4" t="s">
        <v>21</v>
      </c>
      <c r="E12" s="4" t="s">
        <v>22</v>
      </c>
      <c r="F12" s="3"/>
      <c r="G12" s="9"/>
    </row>
    <row r="13" spans="2:8" ht="38.25">
      <c r="B13" s="2" t="s">
        <v>132</v>
      </c>
      <c r="C13" s="104" t="s">
        <v>133</v>
      </c>
      <c r="D13" s="62" t="s">
        <v>21</v>
      </c>
      <c r="E13" s="4" t="s">
        <v>22</v>
      </c>
      <c r="F13" s="12"/>
      <c r="G13" s="13"/>
    </row>
    <row r="14" spans="2:8" ht="25.5">
      <c r="B14" s="2" t="s">
        <v>134</v>
      </c>
      <c r="C14" s="105" t="s">
        <v>135</v>
      </c>
      <c r="D14" s="2" t="s">
        <v>21</v>
      </c>
      <c r="E14" s="2" t="s">
        <v>22</v>
      </c>
      <c r="F14" s="63"/>
      <c r="G14" s="63"/>
    </row>
  </sheetData>
  <mergeCells count="4">
    <mergeCell ref="E2:G2"/>
    <mergeCell ref="E3:G3"/>
    <mergeCell ref="E4:G4"/>
    <mergeCell ref="B6:G7"/>
  </mergeCells>
  <phoneticPr fontId="20" type="noConversion"/>
  <conditionalFormatting sqref="E10:E12">
    <cfRule type="cellIs" dxfId="2" priority="2" operator="equal">
      <formula>"Ja"</formula>
    </cfRule>
  </conditionalFormatting>
  <conditionalFormatting sqref="E13:E14">
    <cfRule type="cellIs" dxfId="1" priority="1" operator="equal">
      <formula>"Ja"</formula>
    </cfRule>
  </conditionalFormatting>
  <dataValidations count="2">
    <dataValidation type="list" allowBlank="1" showInputMessage="1" showErrorMessage="1" sqref="D10:D14" xr:uid="{00000000-0002-0000-0400-000000000000}">
      <formula1>"Eis, Wens"</formula1>
    </dataValidation>
    <dataValidation type="list" allowBlank="1" showInputMessage="1" showErrorMessage="1" sqref="E10:E14" xr:uid="{00000000-0002-0000-0400-000001000000}">
      <formula1>"Ja,Nee"</formula1>
    </dataValidation>
  </dataValidations>
  <pageMargins left="0.7" right="0.7" top="0.75" bottom="0.75" header="0.3" footer="0.3"/>
  <pageSetup paperSize="9"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22"/>
  <sheetViews>
    <sheetView topLeftCell="B1" zoomScale="137" zoomScaleNormal="137" workbookViewId="0">
      <selection activeCell="D23" sqref="D23"/>
    </sheetView>
  </sheetViews>
  <sheetFormatPr defaultColWidth="10.6640625" defaultRowHeight="12.75"/>
  <cols>
    <col min="1" max="1" width="0" style="40" hidden="1" customWidth="1"/>
    <col min="2" max="2" width="6.33203125" style="40" customWidth="1"/>
    <col min="3" max="3" width="67.88671875" style="61" customWidth="1"/>
    <col min="4" max="4" width="8.33203125" style="40" customWidth="1"/>
    <col min="5" max="5" width="11.33203125" style="40" customWidth="1"/>
    <col min="6" max="6" width="10.6640625" style="40"/>
    <col min="7" max="7" width="47.6640625" style="40" customWidth="1"/>
    <col min="8" max="16384" width="10.6640625" style="40"/>
  </cols>
  <sheetData>
    <row r="2" spans="2:7">
      <c r="E2" s="144" t="s">
        <v>0</v>
      </c>
      <c r="F2" s="145"/>
      <c r="G2" s="146"/>
    </row>
    <row r="3" spans="2:7">
      <c r="E3" s="147" t="s">
        <v>1</v>
      </c>
      <c r="F3" s="148"/>
      <c r="G3" s="149"/>
    </row>
    <row r="4" spans="2:7">
      <c r="E4" s="150" t="s">
        <v>2</v>
      </c>
      <c r="F4" s="151"/>
      <c r="G4" s="152"/>
    </row>
    <row r="5" spans="2:7" ht="13.5" thickBot="1"/>
    <row r="6" spans="2:7">
      <c r="B6" s="153" t="str">
        <f>CONCATENATE(Begin!F11,"/ ","Overig")</f>
        <v>Leverancier/ Overig</v>
      </c>
      <c r="C6" s="154"/>
      <c r="D6" s="154"/>
      <c r="E6" s="154"/>
      <c r="F6" s="154"/>
      <c r="G6" s="155"/>
    </row>
    <row r="7" spans="2:7">
      <c r="B7" s="156"/>
      <c r="C7" s="157"/>
      <c r="D7" s="157"/>
      <c r="E7" s="157"/>
      <c r="F7" s="157"/>
      <c r="G7" s="158"/>
    </row>
    <row r="8" spans="2:7">
      <c r="B8" s="41"/>
    </row>
    <row r="9" spans="2:7" ht="25.5">
      <c r="B9" s="42" t="s">
        <v>4</v>
      </c>
      <c r="C9" s="44" t="s">
        <v>123</v>
      </c>
      <c r="D9" s="44" t="s">
        <v>6</v>
      </c>
      <c r="E9" s="44" t="s">
        <v>7</v>
      </c>
      <c r="F9" s="43" t="s">
        <v>17</v>
      </c>
      <c r="G9" s="45" t="s">
        <v>9</v>
      </c>
    </row>
    <row r="10" spans="2:7" ht="13.5" thickBot="1">
      <c r="B10" s="46" t="s">
        <v>136</v>
      </c>
      <c r="C10" s="54"/>
      <c r="D10" s="47"/>
      <c r="E10" s="47"/>
      <c r="F10" s="48"/>
      <c r="G10" s="49"/>
    </row>
    <row r="11" spans="2:7" ht="25.5">
      <c r="B11" s="50" t="s">
        <v>137</v>
      </c>
      <c r="C11" s="121" t="s">
        <v>138</v>
      </c>
      <c r="D11" s="51" t="s">
        <v>21</v>
      </c>
      <c r="E11" s="51" t="s">
        <v>22</v>
      </c>
      <c r="F11" s="52"/>
      <c r="G11" s="53"/>
    </row>
    <row r="12" spans="2:7" ht="25.5">
      <c r="B12" s="50" t="s">
        <v>139</v>
      </c>
      <c r="C12" s="122" t="s">
        <v>140</v>
      </c>
      <c r="D12" s="51" t="s">
        <v>21</v>
      </c>
      <c r="E12" s="51" t="s">
        <v>22</v>
      </c>
      <c r="F12" s="52"/>
      <c r="G12" s="53"/>
    </row>
    <row r="13" spans="2:7" ht="25.5">
      <c r="B13" s="50" t="s">
        <v>141</v>
      </c>
      <c r="C13" s="123" t="s">
        <v>142</v>
      </c>
      <c r="D13" s="51" t="s">
        <v>21</v>
      </c>
      <c r="E13" s="51" t="s">
        <v>22</v>
      </c>
      <c r="F13" s="52"/>
      <c r="G13" s="53"/>
    </row>
    <row r="14" spans="2:7" ht="26.25" thickBot="1">
      <c r="B14" s="50" t="s">
        <v>143</v>
      </c>
      <c r="C14" s="102" t="s">
        <v>144</v>
      </c>
      <c r="D14" s="51" t="s">
        <v>21</v>
      </c>
      <c r="E14" s="51" t="s">
        <v>22</v>
      </c>
      <c r="F14" s="52"/>
      <c r="G14" s="53"/>
    </row>
    <row r="15" spans="2:7" ht="64.5" thickBot="1">
      <c r="B15" s="50" t="s">
        <v>145</v>
      </c>
      <c r="C15" s="124" t="s">
        <v>146</v>
      </c>
      <c r="D15" s="51" t="s">
        <v>21</v>
      </c>
      <c r="E15" s="51" t="s">
        <v>106</v>
      </c>
      <c r="F15" s="52"/>
      <c r="G15" s="53"/>
    </row>
    <row r="16" spans="2:7" ht="13.5" thickBot="1">
      <c r="B16" s="46" t="s">
        <v>147</v>
      </c>
      <c r="C16" s="54"/>
      <c r="D16" s="47"/>
      <c r="E16" s="47"/>
      <c r="F16" s="48"/>
      <c r="G16" s="49"/>
    </row>
    <row r="17" spans="2:7" ht="51">
      <c r="B17" s="50" t="s">
        <v>148</v>
      </c>
      <c r="C17" s="125" t="s">
        <v>149</v>
      </c>
      <c r="D17" s="51" t="s">
        <v>21</v>
      </c>
      <c r="E17" s="51" t="s">
        <v>22</v>
      </c>
      <c r="F17" s="52"/>
      <c r="G17" s="53"/>
    </row>
    <row r="18" spans="2:7" ht="39" thickBot="1">
      <c r="B18" s="50" t="s">
        <v>150</v>
      </c>
      <c r="C18" s="125" t="s">
        <v>151</v>
      </c>
      <c r="D18" s="51" t="s">
        <v>21</v>
      </c>
      <c r="E18" s="51" t="s">
        <v>22</v>
      </c>
      <c r="F18" s="52"/>
      <c r="G18" s="53"/>
    </row>
    <row r="19" spans="2:7" ht="13.5" thickBot="1">
      <c r="B19" s="46" t="s">
        <v>152</v>
      </c>
      <c r="C19" s="54"/>
      <c r="D19" s="47"/>
      <c r="E19" s="47"/>
      <c r="F19" s="48"/>
      <c r="G19" s="49"/>
    </row>
    <row r="20" spans="2:7" s="58" customFormat="1" ht="38.25">
      <c r="B20" s="55" t="s">
        <v>153</v>
      </c>
      <c r="C20" s="125" t="s">
        <v>154</v>
      </c>
      <c r="D20" s="51" t="s">
        <v>21</v>
      </c>
      <c r="E20" s="51" t="s">
        <v>22</v>
      </c>
      <c r="F20" s="56"/>
      <c r="G20" s="57"/>
    </row>
    <row r="22" spans="2:7">
      <c r="C22" s="60"/>
    </row>
  </sheetData>
  <mergeCells count="4">
    <mergeCell ref="E2:G2"/>
    <mergeCell ref="E3:G3"/>
    <mergeCell ref="E4:G4"/>
    <mergeCell ref="B6:G7"/>
  </mergeCells>
  <phoneticPr fontId="20" type="noConversion"/>
  <conditionalFormatting sqref="E20 E17:E18 E11:E15">
    <cfRule type="cellIs" dxfId="0" priority="3" operator="equal">
      <formula>"Ja"</formula>
    </cfRule>
  </conditionalFormatting>
  <dataValidations count="2">
    <dataValidation type="list" allowBlank="1" showInputMessage="1" showErrorMessage="1" sqref="E20 E17:E18 E11:E15" xr:uid="{00000000-0002-0000-0500-000000000000}">
      <formula1>"Ja,Nee"</formula1>
    </dataValidation>
    <dataValidation type="list" allowBlank="1" showInputMessage="1" showErrorMessage="1" sqref="D17:D18 D20 D11:D15" xr:uid="{00000000-0002-0000-0500-000001000000}">
      <formula1>"Eis, Wens"</formula1>
    </dataValidation>
  </dataValidations>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F0B5E19EB12749BE383821D176FF81" ma:contentTypeVersion="7" ma:contentTypeDescription="Een nieuw document maken." ma:contentTypeScope="" ma:versionID="81f3dc3d8b81b1769a6367801511eb4c">
  <xsd:schema xmlns:xsd="http://www.w3.org/2001/XMLSchema" xmlns:xs="http://www.w3.org/2001/XMLSchema" xmlns:p="http://schemas.microsoft.com/office/2006/metadata/properties" xmlns:ns2="83f82183-7ba4-4d3c-85d8-a6459e596388" targetNamespace="http://schemas.microsoft.com/office/2006/metadata/properties" ma:root="true" ma:fieldsID="6adb5c755d71590fbbae276f005925ee" ns2:_="">
    <xsd:import namespace="83f82183-7ba4-4d3c-85d8-a6459e5963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82183-7ba4-4d3c-85d8-a6459e5963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533ADD-59D0-4B86-93E0-6E1FA0165A5E}"/>
</file>

<file path=customXml/itemProps2.xml><?xml version="1.0" encoding="utf-8"?>
<ds:datastoreItem xmlns:ds="http://schemas.openxmlformats.org/officeDocument/2006/customXml" ds:itemID="{9309FF35-2555-4218-AA31-811953F6989F}"/>
</file>

<file path=customXml/itemProps3.xml><?xml version="1.0" encoding="utf-8"?>
<ds:datastoreItem xmlns:ds="http://schemas.openxmlformats.org/officeDocument/2006/customXml" ds:itemID="{AB91BF8C-AF79-422F-A333-B8588238E4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prinsarian Prins</dc:creator>
  <cp:keywords/>
  <dc:description/>
  <cp:lastModifiedBy>Fokke Uiterwaal</cp:lastModifiedBy>
  <cp:revision/>
  <dcterms:created xsi:type="dcterms:W3CDTF">2018-02-08T10:04:50Z</dcterms:created>
  <dcterms:modified xsi:type="dcterms:W3CDTF">2020-12-11T14:20:07Z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0x01010096F0B5E19EB12749BE383821D176FF81</vt:lpwstr>
  </property>
</Properties>
</file>