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38" documentId="13_ncr:1_{E0A226C5-B428-40F7-923B-5A8096AEA8A2}" xr6:coauthVersionLast="47" xr6:coauthVersionMax="47" xr10:uidLastSave="{1B13F21D-C3E7-489F-A56C-4F3C220EB947}"/>
  <bookViews>
    <workbookView xWindow="-108" yWindow="-108" windowWidth="23256" windowHeight="12576" xr2:uid="{D1C826D7-138C-4BDF-984F-1C83863AF427}"/>
  </bookViews>
  <sheets>
    <sheet name="Blad1" sheetId="1" r:id="rId1"/>
  </sheets>
  <definedNames>
    <definedName name="_Hlk80891273" localSheetId="0">Blad1!$A$36</definedName>
    <definedName name="_Toc454875561" localSheetId="0">Blad1!$A$1</definedName>
    <definedName name="_Toc454971604"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5" i="1" l="1"/>
  <c r="C34" i="1"/>
  <c r="C29" i="1"/>
  <c r="C24" i="1"/>
  <c r="C19" i="1"/>
</calcChain>
</file>

<file path=xl/sharedStrings.xml><?xml version="1.0" encoding="utf-8"?>
<sst xmlns="http://schemas.openxmlformats.org/spreadsheetml/2006/main" count="40" uniqueCount="30">
  <si>
    <t>Bijlage 3d 	Inschrijfbiljet perceel 4 Ondersteuning programma breed (excl. Project vaccinatie campagne)</t>
  </si>
  <si>
    <t>Naam inschrijver:</t>
  </si>
  <si>
    <t xml:space="preserve">Adres: </t>
  </si>
  <si>
    <t xml:space="preserve">Postcode vestigingsplaats: </t>
  </si>
  <si>
    <t xml:space="preserve">Voor het doen van een inschrijving dient de inschrijver uitsluitend gebruik te maken van dit inschrijfbiljet. Het is niet toegestaan om dit inschrijfbiljet inhoudelijk te wijzigen. </t>
  </si>
  <si>
    <t>Door invulling en ondertekening van dit inschrijfbiljet verklaart de inschrijver:</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</si>
  <si>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</si>
  <si>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</si>
  <si>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Inhuur flexibele arbeidskrachten CORONA</t>
  </si>
  <si>
    <t>Ondersteuning programma breed (excl. Project vaccinatie campagne)</t>
  </si>
  <si>
    <t>Administratief medewerker HP Zone</t>
  </si>
  <si>
    <t xml:space="preserve">Uren </t>
  </si>
  <si>
    <t>Loonsomfactor</t>
  </si>
  <si>
    <t xml:space="preserve">Bureaumarge </t>
  </si>
  <si>
    <t>5.508 uur</t>
  </si>
  <si>
    <t>Rekenvoorbeeld voor vergelijk: Administratief medewerker HP Zone, schaal 5, trede 5, €14,40 / uur excl. Werkgeverslasten</t>
  </si>
  <si>
    <t>Voorraadbeheerder</t>
  </si>
  <si>
    <t>Rekenvoorbeeld voor vergelijk: Voorraadbeheerder, schaal 6, trede 5, €15,22 / uur excl. Werkgeverslasten</t>
  </si>
  <si>
    <t>Opleider</t>
  </si>
  <si>
    <t>7.344 uur</t>
  </si>
  <si>
    <t>Rekenvoorbeeld voor vergelijk: Opleider, schaal 7, trede 5, €16,84 / uur excl. Werkgeverslasten</t>
  </si>
  <si>
    <t xml:space="preserve">Coördinator </t>
  </si>
  <si>
    <t>3.672 uur</t>
  </si>
  <si>
    <t>Rekenvoorbeeld voor vergelijk: Coördinator, schaal 8, trede 5, €19,15 / uur excl. Werkgeverslasten</t>
  </si>
  <si>
    <t>Inschrijfsomsom inhuur Ondersteuning programma breed (excl. Project vaccinatie campagne)</t>
  </si>
  <si>
    <t xml:space="preserve">De gebruikte formule voor de inschrijfsomsom inhuur Ondersteuning programma breed (excl. Project vaccinatie campagne)= ((14,40 * Loonsomfactor) + Bureaumarge) * 5.508) + (15,22 * Loonsomfactor) + Bureaumarge) * 5.508) + (16,84 * Loonsomfactor) + Bureaumarge) * 7.344) + (19,15 * Loonsomfactor) + Bureaumarge) * 3.672) </t>
  </si>
  <si>
    <t>Datum:</t>
  </si>
  <si>
    <t xml:space="preserve">Naam vertegenwoordigingsbevoegde ondertekenaar: </t>
  </si>
  <si>
    <t>Functie:</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</si>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</sst>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00;[Red]&quot;€&quot;\ \-#,##0.0000"/>
    <numFmt numFmtId="165" formatCode="&quot;€&quot;\ #,##0.0000"/>
    <numFmt numFmtId="166" formatCode="0.0000"/>
  </numFmts>
  <fonts count="6" x14ac:knownFonts="1">
    <font>
      <sz val="11"/>
      <color theme="1"/>
      <name val="Calibri"/>
      <family val="2"/>
      <scheme val="minor"/>
    </font>
    <font>
      <b/>
      <sz val="9"/>
      <color rgb="FF000000"/>
      <name val="Verdana"/>
      <family val="2"/>
    </font>
    <font>
      <sz val="9"/>
      <color rgb="FF000000"/>
      <name val="Verdana"/>
      <family val="2"/>
    </font>
    <font>
      <i/>
      <sz val="9"/>
      <color rgb="FF000000"/>
      <name val="Verdana"/>
      <family val="2"/>
    </font>
    <font>
      <b/>
      <sz val="9"/>
      <color theme="1"/>
      <name val="Verdana"/>
      <family val="2"/>
    </font>
    <font>
      <sz val="9"/>
      <color theme="1"/>
      <name val="Verdana"/>
      <family val="2"/>
    </font>
  </fonts>
  <fills count="7">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5" fillId="2" borderId="0" xfId="0" applyFont="1" applyFill="1" applyAlignment="1">
      <alignment vertical="center"/>
    </xf>
    <xf numFmtId="0" fontId="5" fillId="2" borderId="0" xfId="0" applyFont="1" applyFill="1"/>
    <xf numFmtId="0" fontId="0" fillId="2" borderId="0" xfId="0" applyFill="1"/>
    <xf numFmtId="0" fontId="2" fillId="0" borderId="6" xfId="0" applyFont="1" applyBorder="1" applyAlignment="1">
      <alignment vertical="center" wrapText="1"/>
    </xf>
    <xf numFmtId="0" fontId="3" fillId="0" borderId="6" xfId="0" applyFont="1" applyBorder="1" applyAlignment="1">
      <alignment vertical="center" wrapText="1"/>
    </xf>
    <xf numFmtId="0" fontId="2" fillId="0" borderId="6" xfId="0" applyFont="1" applyBorder="1" applyAlignment="1">
      <alignment horizontal="right" vertical="center" wrapText="1"/>
    </xf>
    <xf numFmtId="0" fontId="5" fillId="2" borderId="0" xfId="0" applyFont="1" applyFill="1" applyAlignment="1">
      <alignment wrapText="1"/>
    </xf>
    <xf numFmtId="0" fontId="5" fillId="2" borderId="0" xfId="0" applyFont="1" applyFill="1" applyAlignment="1">
      <alignment horizontal="left" vertical="center" wrapText="1"/>
    </xf>
    <xf numFmtId="0" fontId="4" fillId="2" borderId="0" xfId="0" applyFont="1" applyFill="1" applyAlignment="1">
      <alignment vertical="center" wrapText="1"/>
    </xf>
    <xf numFmtId="0" fontId="5" fillId="2" borderId="0" xfId="0" applyFont="1" applyFill="1" applyAlignment="1">
      <alignment wrapText="1"/>
    </xf>
    <xf numFmtId="0" fontId="5" fillId="2" borderId="0" xfId="0" applyFont="1" applyFill="1" applyAlignment="1">
      <alignment horizontal="center" vertical="center"/>
    </xf>
    <xf numFmtId="0" fontId="5" fillId="2" borderId="0" xfId="0" applyFont="1" applyFill="1" applyAlignment="1">
      <alignment vertical="center" wrapText="1"/>
    </xf>
    <xf numFmtId="0" fontId="0" fillId="2" borderId="0" xfId="0" applyFill="1" applyAlignment="1">
      <alignmen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1" fillId="0" borderId="2" xfId="0" applyFont="1" applyBorder="1" applyAlignment="1">
      <alignment horizontal="right" vertical="center" wrapText="1"/>
    </xf>
    <xf numFmtId="0" fontId="1" fillId="0" borderId="8" xfId="0" applyFont="1" applyBorder="1" applyAlignment="1">
      <alignment horizontal="right" vertical="center" wrapText="1"/>
    </xf>
    <xf numFmtId="0" fontId="5" fillId="0" borderId="1" xfId="0" applyFont="1" applyBorder="1" applyAlignment="1">
      <alignment horizontal="left" vertical="center" wrapText="1"/>
    </xf>
    <xf numFmtId="0" fontId="5" fillId="2" borderId="0" xfId="0" applyFont="1" applyFill="1" applyAlignment="1">
      <alignment horizontal="left" vertical="center" wrapText="1"/>
    </xf>
    <xf numFmtId="0" fontId="1" fillId="3" borderId="10" xfId="0" applyFont="1" applyFill="1" applyBorder="1" applyAlignment="1">
      <alignment vertical="center" wrapText="1"/>
    </xf>
    <xf numFmtId="0" fontId="1" fillId="3" borderId="1" xfId="0" applyFont="1" applyFill="1" applyBorder="1" applyAlignment="1">
      <alignment vertical="center" wrapText="1"/>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3" borderId="9"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8" xfId="0" applyFont="1" applyFill="1" applyBorder="1" applyAlignment="1">
      <alignment vertical="center" wrapText="1"/>
    </xf>
    <xf numFmtId="0" fontId="2" fillId="5" borderId="2" xfId="0" applyFont="1" applyFill="1" applyBorder="1" applyAlignment="1">
      <alignment vertical="center" wrapText="1"/>
    </xf>
    <xf numFmtId="0" fontId="2" fillId="5" borderId="3" xfId="0" applyFont="1" applyFill="1" applyBorder="1" applyAlignment="1">
      <alignment vertical="center" wrapText="1"/>
    </xf>
    <xf numFmtId="0" fontId="2" fillId="5" borderId="14" xfId="0" applyFont="1" applyFill="1" applyBorder="1" applyAlignment="1">
      <alignment vertical="center" wrapText="1"/>
    </xf>
    <xf numFmtId="164" fontId="1" fillId="6" borderId="6" xfId="0" applyNumberFormat="1" applyFont="1" applyFill="1" applyBorder="1" applyAlignment="1">
      <alignment horizontal="right" vertical="center" wrapText="1"/>
    </xf>
    <xf numFmtId="165" fontId="2" fillId="0" borderId="6" xfId="0" applyNumberFormat="1" applyFont="1" applyBorder="1" applyAlignment="1">
      <alignment horizontal="right" vertical="center" wrapText="1"/>
    </xf>
    <xf numFmtId="166" fontId="2" fillId="0" borderId="6" xfId="0" applyNumberFormat="1" applyFont="1" applyBorder="1" applyAlignment="1">
      <alignment vertical="center" wrapText="1"/>
    </xf>
    <xf numFmtId="165" fontId="2" fillId="0" borderId="6" xfId="0" applyNumberFormat="1"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44"/>
  <sheetViews>
    <sheetView tabSelected="1" workbookViewId="0">
      <selection activeCell="A9" sqref="A9:C9"/>
    </sheetView>
  </sheetViews>
  <sheetFormatPr defaultColWidth="54.88671875" defaultRowHeight="14.4" x14ac:dyDescent="0.3"/>
  <cols>
    <col min="1" max="1" width="8.109375" style="2" customWidth="1"/>
    <col min="2" max="2" width="66.6640625" style="2" customWidth="1"/>
    <col min="3" max="3" width="11.6640625" style="2" customWidth="1"/>
    <col min="4" max="16384" width="54.88671875" style="3"/>
  </cols>
  <sheetData>
    <row r="1" spans="1:3" ht="22.2" customHeight="1" x14ac:dyDescent="0.3">
      <c r="A1" s="9" t="s">
        <v>0</v>
      </c>
      <c r="B1" s="10"/>
      <c r="C1" s="10"/>
    </row>
    <row r="2" spans="1:3" x14ac:dyDescent="0.3">
      <c r="A2" s="11"/>
      <c r="B2" s="11"/>
      <c r="C2" s="11"/>
    </row>
    <row r="3" spans="1:3" x14ac:dyDescent="0.3">
      <c r="A3" s="12" t="s">
        <v>1</v>
      </c>
      <c r="B3" s="13"/>
      <c r="C3" s="13"/>
    </row>
    <row r="4" spans="1:3" x14ac:dyDescent="0.3">
      <c r="A4" s="12" t="s">
        <v>2</v>
      </c>
      <c r="B4" s="13"/>
      <c r="C4" s="13"/>
    </row>
    <row r="5" spans="1:3" x14ac:dyDescent="0.3">
      <c r="A5" s="12" t="s">
        <v>3</v>
      </c>
      <c r="B5" s="13"/>
      <c r="C5" s="13"/>
    </row>
    <row r="6" spans="1:3" x14ac:dyDescent="0.3">
      <c r="A6" s="11"/>
      <c r="B6" s="11"/>
      <c r="C6" s="11"/>
    </row>
    <row r="7" spans="1:3" ht="25.5" customHeight="1" x14ac:dyDescent="0.3">
      <c r="A7" s="12" t="s">
        <v>4</v>
      </c>
      <c r="B7" s="10"/>
      <c r="C7" s="10"/>
    </row>
    <row r="8" spans="1:3" x14ac:dyDescent="0.3">
      <c r="A8" s="12" t="s">
        <v>5</v>
      </c>
      <c r="B8" s="10"/>
      <c r="C8" s="10"/>
    </row>
    <row r="9" spans="1:3" ht="42" customHeight="1" x14ac:dyDescent="0.3">
      <c r="A9" s="20" t="s">
        <v>6</v>
      </c>
      <c r="B9" s="10"/>
      <c r="C9" s="10"/>
    </row>
    <row r="10" spans="1:3" ht="17.25" customHeight="1" thickBot="1" x14ac:dyDescent="0.35">
      <c r="A10" s="20" t="s">
        <v>7</v>
      </c>
      <c r="B10" s="10"/>
      <c r="C10" s="10"/>
    </row>
    <row r="11" spans="1:3" ht="17.25" customHeight="1" x14ac:dyDescent="0.3">
      <c r="A11" s="8"/>
      <c r="B11" s="7"/>
      <c r="C11" s="7"/>
    </row>
    <row r="12" spans="1:3" ht="15" customHeight="1" x14ac:dyDescent="0.3">
      <c r="A12" s="21" t="s">
        <v>8</v>
      </c>
      <c r="B12" s="22"/>
      <c r="C12" s="23"/>
    </row>
    <row r="13" spans="1:3" ht="15" customHeight="1" thickBot="1" x14ac:dyDescent="0.35">
      <c r="A13" s="24"/>
      <c r="B13" s="25"/>
      <c r="C13" s="26"/>
    </row>
    <row r="14" spans="1:3" ht="15" thickBot="1" x14ac:dyDescent="0.35">
      <c r="A14" s="27" t="s">
        <v>9</v>
      </c>
      <c r="B14" s="28"/>
      <c r="C14" s="29"/>
    </row>
    <row r="15" spans="1:3" ht="15" thickBot="1" x14ac:dyDescent="0.35">
      <c r="A15" s="30" t="s">
        <v>10</v>
      </c>
      <c r="B15" s="31"/>
      <c r="C15" s="32"/>
    </row>
    <row r="16" spans="1:3" ht="15" thickBot="1" x14ac:dyDescent="0.35">
      <c r="A16" s="14" t="s">
        <v>11</v>
      </c>
      <c r="B16" s="4" t="s">
        <v>12</v>
      </c>
      <c r="C16" s="35"/>
    </row>
    <row r="17" spans="1:3" ht="12" customHeight="1" thickBot="1" x14ac:dyDescent="0.35">
      <c r="A17" s="15"/>
      <c r="B17" s="4" t="s">
        <v>13</v>
      </c>
      <c r="C17" s="35"/>
    </row>
    <row r="18" spans="1:3" ht="15" thickBot="1" x14ac:dyDescent="0.35">
      <c r="A18" s="15"/>
      <c r="B18" s="5" t="s">
        <v>14</v>
      </c>
      <c r="C18" s="6"/>
    </row>
    <row r="19" spans="1:3" ht="23.4" thickBot="1" x14ac:dyDescent="0.35">
      <c r="A19" s="16"/>
      <c r="B19" s="5" t="s">
        <v>15</v>
      </c>
      <c r="C19" s="34">
        <f>(((14.4*C16)+C17)*5508)</f>
        <v>0</v>
      </c>
    </row>
    <row r="20" spans="1:3" ht="15" thickBot="1" x14ac:dyDescent="0.35">
      <c r="A20" s="30" t="s">
        <v>16</v>
      </c>
      <c r="B20" s="31"/>
      <c r="C20" s="32"/>
    </row>
    <row r="21" spans="1:3" ht="15" thickBot="1" x14ac:dyDescent="0.35">
      <c r="A21" s="14" t="s">
        <v>11</v>
      </c>
      <c r="B21" s="4" t="s">
        <v>12</v>
      </c>
      <c r="C21" s="35"/>
    </row>
    <row r="22" spans="1:3" ht="15" thickBot="1" x14ac:dyDescent="0.35">
      <c r="A22" s="15"/>
      <c r="B22" s="4" t="s">
        <v>13</v>
      </c>
      <c r="C22" s="36"/>
    </row>
    <row r="23" spans="1:3" ht="15" thickBot="1" x14ac:dyDescent="0.35">
      <c r="A23" s="15"/>
      <c r="B23" s="5" t="s">
        <v>14</v>
      </c>
      <c r="C23" s="6"/>
    </row>
    <row r="24" spans="1:3" ht="22.8" x14ac:dyDescent="0.3">
      <c r="A24" s="16"/>
      <c r="B24" s="5" t="s">
        <v>17</v>
      </c>
      <c r="C24" s="34">
        <f>(((15.22*C21)+C22)*5508)</f>
        <v>0</v>
      </c>
    </row>
    <row r="25" spans="1:3" ht="15" thickBot="1" x14ac:dyDescent="0.35">
      <c r="A25" s="30" t="s">
        <v>18</v>
      </c>
      <c r="B25" s="31"/>
      <c r="C25" s="32"/>
    </row>
    <row r="26" spans="1:3" ht="15" thickBot="1" x14ac:dyDescent="0.35">
      <c r="A26" s="14" t="s">
        <v>11</v>
      </c>
      <c r="B26" s="4" t="s">
        <v>12</v>
      </c>
      <c r="C26" s="35"/>
    </row>
    <row r="27" spans="1:3" ht="15" thickBot="1" x14ac:dyDescent="0.35">
      <c r="A27" s="15"/>
      <c r="B27" s="4" t="s">
        <v>13</v>
      </c>
      <c r="C27" s="36"/>
    </row>
    <row r="28" spans="1:3" ht="15" thickBot="1" x14ac:dyDescent="0.35">
      <c r="A28" s="15"/>
      <c r="B28" s="5" t="s">
        <v>19</v>
      </c>
      <c r="C28" s="6"/>
    </row>
    <row r="29" spans="1:3" ht="23.4" thickBot="1" x14ac:dyDescent="0.35">
      <c r="A29" s="16"/>
      <c r="B29" s="5" t="s">
        <v>20</v>
      </c>
      <c r="C29" s="34">
        <f>(((16.84*C26)+C27)*7344)</f>
        <v>0</v>
      </c>
    </row>
    <row r="30" spans="1:3" ht="15" thickBot="1" x14ac:dyDescent="0.35">
      <c r="A30" s="30" t="s">
        <v>21</v>
      </c>
      <c r="B30" s="31"/>
      <c r="C30" s="32"/>
    </row>
    <row r="31" spans="1:3" ht="15" thickBot="1" x14ac:dyDescent="0.35">
      <c r="A31" s="14" t="s">
        <v>11</v>
      </c>
      <c r="B31" s="4" t="s">
        <v>12</v>
      </c>
      <c r="C31" s="35"/>
    </row>
    <row r="32" spans="1:3" ht="15" thickBot="1" x14ac:dyDescent="0.35">
      <c r="A32" s="15"/>
      <c r="B32" s="4" t="s">
        <v>13</v>
      </c>
      <c r="C32" s="36"/>
    </row>
    <row r="33" spans="1:3" ht="15" thickBot="1" x14ac:dyDescent="0.35">
      <c r="A33" s="15"/>
      <c r="B33" s="5" t="s">
        <v>22</v>
      </c>
      <c r="C33" s="6"/>
    </row>
    <row r="34" spans="1:3" ht="23.4" thickBot="1" x14ac:dyDescent="0.35">
      <c r="A34" s="16"/>
      <c r="B34" s="5" t="s">
        <v>23</v>
      </c>
      <c r="C34" s="34">
        <f>(((19.15*C31)+C32)*3672)</f>
        <v>0</v>
      </c>
    </row>
    <row r="35" spans="1:3" ht="25.8" customHeight="1" thickBot="1" x14ac:dyDescent="0.35">
      <c r="A35" s="17" t="s">
        <v>24</v>
      </c>
      <c r="B35" s="18"/>
      <c r="C35" s="33">
        <f>C19+C24+C29+C34</f>
        <v>0</v>
      </c>
    </row>
    <row r="36" spans="1:3" ht="50.4" customHeight="1" x14ac:dyDescent="0.3">
      <c r="A36" s="19" t="s">
        <v>25</v>
      </c>
      <c r="B36" s="19"/>
      <c r="C36" s="19"/>
    </row>
    <row r="37" spans="1:3" x14ac:dyDescent="0.3">
      <c r="A37" s="1"/>
    </row>
    <row r="38" spans="1:3" x14ac:dyDescent="0.3">
      <c r="A38" s="1" t="s">
        <v>26</v>
      </c>
    </row>
    <row r="39" spans="1:3" x14ac:dyDescent="0.3">
      <c r="A39" s="1" t="s">
        <v>27</v>
      </c>
    </row>
    <row r="40" spans="1:3" x14ac:dyDescent="0.3">
      <c r="A40" s="1" t="s">
        <v>28</v>
      </c>
    </row>
    <row r="44" spans="1:3" x14ac:dyDescent="0.3">
      <c r="A44" s="1" t="s">
        <v>29</v>
      </c>
    </row>
  </sheetData>
  <mergeCells count="22">
    <mergeCell ref="A31:A34"/>
    <mergeCell ref="A35:B35"/>
    <mergeCell ref="A36:C36"/>
    <mergeCell ref="A9:C9"/>
    <mergeCell ref="A10:C10"/>
    <mergeCell ref="A26:A29"/>
    <mergeCell ref="A16:A19"/>
    <mergeCell ref="A21:A24"/>
    <mergeCell ref="A12:C13"/>
    <mergeCell ref="A14:C14"/>
    <mergeCell ref="A15:C15"/>
    <mergeCell ref="A20:C20"/>
    <mergeCell ref="A25:C25"/>
    <mergeCell ref="A30:C30"/>
    <mergeCell ref="A1:C1"/>
    <mergeCell ref="A2:C2"/>
    <mergeCell ref="A6:C6"/>
    <mergeCell ref="A7:C7"/>
    <mergeCell ref="A8:C8"/>
    <mergeCell ref="A3:C3"/>
    <mergeCell ref="A4:C4"/>
    <mergeCell ref="A5:C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HVBDOC-1210540548-277</_dlc_DocId>
    <_dlc_DocIdUrl xmlns="67a77096-f192-42e6-ac23-205f0a026898">
      <Url>https://hetservicecentrum.sharepoint.com/sites/HVBPAanbestedingProgrammaCorona/_layouts/15/DocIdRedir.aspx?ID=HVBDOC-1210540548-277</Url>
      <Description>HVBDOC-1210540548-277</Description>
    </_dlc_DocIdUrl>
  </documentManagement>
</p:properties>
</file>

<file path=customXml/itemProps1.xml><?xml version="1.0" encoding="utf-8"?>
<ds:datastoreItem xmlns:ds="http://schemas.openxmlformats.org/officeDocument/2006/customXml" ds:itemID="{A90B022A-44C7-4E36-AFDF-6513A95C01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6ED909-D352-43CA-802C-153D053D2E20}">
  <ds:schemaRefs>
    <ds:schemaRef ds:uri="http://schemas.microsoft.com/sharepoint/events"/>
  </ds:schemaRefs>
</ds:datastoreItem>
</file>

<file path=customXml/itemProps3.xml><?xml version="1.0" encoding="utf-8"?>
<ds:datastoreItem xmlns:ds="http://schemas.openxmlformats.org/officeDocument/2006/customXml" ds:itemID="{1604868F-EE42-41BE-BAB4-8B13DC1BC350}">
  <ds:schemaRefs>
    <ds:schemaRef ds:uri="http://schemas.microsoft.com/sharepoint/v3/contenttype/forms"/>
  </ds:schemaRefs>
</ds:datastoreItem>
</file>

<file path=customXml/itemProps4.xml><?xml version="1.0" encoding="utf-8"?>
<ds:datastoreItem xmlns:ds="http://schemas.openxmlformats.org/officeDocument/2006/customXml" ds:itemID="{D81611C7-469F-4449-9FE0-B6DBFED2DFF8}">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cd3556a-8845-4381-9ab1-80dc7cf34289"/>
    <ds:schemaRef ds:uri="975c5ec4-f172-428a-a905-e4a5e8035433"/>
    <ds:schemaRef ds:uri="http://purl.org/dc/terms/"/>
    <ds:schemaRef ds:uri="67a77096-f192-42e6-ac23-205f0a02689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Blad1!_Hlk80891273</vt:lpstr>
      <vt:lpstr>Blad1!_Toc454875561</vt:lpstr>
      <vt:lpstr>Blad1!_Toc454971604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Kropman, Frank</cp:lastModifiedBy>
  <cp:revision/>
  <cp:lastPrinted>2021-10-04T14:48:30Z</cp:lastPrinted>
  <dcterms:created xsi:type="dcterms:W3CDTF">2021-09-30T13:16:11Z</dcterms:created>
  <dcterms:modified xsi:type="dcterms:W3CDTF">2021-10-04T14:49:31Z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426a3142-24e2-4fc4-a75c-919408ee49d3</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