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https://gvb939-my.sharepoint.com/personal/gerbrand_peeck_gvb_nl/Documents/Projecten/Aanbesteding SPOT/"/>
    </mc:Choice>
  </mc:AlternateContent>
  <xr:revisionPtr revIDLastSave="38" documentId="8_{298508CC-325F-4DA7-8BF7-3611DBECFC1B}" xr6:coauthVersionLast="45" xr6:coauthVersionMax="45" xr10:uidLastSave="{58189F8D-A8F2-4A62-84AB-ACA832A1AA3A}"/>
  <bookViews>
    <workbookView xWindow="345" yWindow="465" windowWidth="28800" windowHeight="15630" xr2:uid="{00000000-000D-0000-FFFF-FFFF00000000}"/>
  </bookViews>
  <sheets>
    <sheet name="Formulier Prijzenblad SPOT" sheetId="3" r:id="rId1"/>
  </sheets>
  <definedNames>
    <definedName name="_xlnm.Print_Area" localSheetId="0">'Formulier Prijzenblad SPOT'!$A$1:$F$41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3" l="1"/>
  <c r="F23" i="3" l="1"/>
  <c r="F21" i="3"/>
  <c r="F16" i="3" l="1"/>
  <c r="F24" i="3" l="1"/>
  <c r="F22" i="3"/>
  <c r="F20" i="3"/>
  <c r="F15" i="3"/>
  <c r="F25" i="3" l="1"/>
  <c r="F17" i="3"/>
  <c r="G27" i="3" l="1"/>
  <c r="G28" i="3" s="1"/>
</calcChain>
</file>

<file path=xl/sharedStrings.xml><?xml version="1.0" encoding="utf-8"?>
<sst xmlns="http://schemas.openxmlformats.org/spreadsheetml/2006/main" count="34" uniqueCount="33">
  <si>
    <t>Aldus voor akkoord getekend en  naar waarheid verstrekt.</t>
  </si>
  <si>
    <t>Datum:</t>
  </si>
  <si>
    <t>Organisatie:</t>
  </si>
  <si>
    <t>Naam vertegenwoordiger Inschrijver c.q. Penvoerder:</t>
  </si>
  <si>
    <t>Functie:</t>
  </si>
  <si>
    <t>Handtekening:</t>
  </si>
  <si>
    <t>Totaal</t>
  </si>
  <si>
    <t>Uurtarief</t>
  </si>
  <si>
    <t>Testen</t>
  </si>
  <si>
    <t>Indicatief aantal uren per jaar</t>
  </si>
  <si>
    <t>versie 1.0</t>
  </si>
  <si>
    <t>Vaste kosten</t>
  </si>
  <si>
    <t xml:space="preserve">Implementatie </t>
  </si>
  <si>
    <t>Eénmalige kosten</t>
  </si>
  <si>
    <t>Totaal per jaar</t>
  </si>
  <si>
    <t>Per maand</t>
  </si>
  <si>
    <t>Inschrijver (naam):</t>
  </si>
  <si>
    <r>
      <rPr>
        <b/>
        <sz val="10"/>
        <color theme="1"/>
        <rFont val="Arial"/>
        <family val="2"/>
      </rPr>
      <t>Let op:</t>
    </r>
    <r>
      <rPr>
        <sz val="10"/>
        <color theme="1"/>
        <rFont val="Arial"/>
        <family val="2"/>
      </rPr>
      <t xml:space="preserve">
Inschrijver vult alleen de geel gemarkeerde cellen in. </t>
    </r>
  </si>
  <si>
    <r>
      <rPr>
        <b/>
        <sz val="10"/>
        <color theme="1"/>
        <rFont val="Arial"/>
        <family val="2"/>
      </rPr>
      <t>Let op:</t>
    </r>
    <r>
      <rPr>
        <sz val="10"/>
        <color theme="1"/>
        <rFont val="Arial"/>
        <family val="2"/>
      </rPr>
      <t xml:space="preserve">
Totstandkoming van de Totale beoordelingsprijs geschiedt conform de uitleg in de aanbestedingsleidraad paragraaf 5.3.
Inschrijver vult de in de Invulstaat geel gemarkeerde cellen in. Een incompleet ingevulde Invulstaat wordt door GVB niet in de beoordeling meegenomen en resulteert in uitsluiting van deelname aan de aanbestedingsprocedure.
De prijzen die in de geel gemarkeerde velden worden ingevuld zijn op straffe van uitsluiting van deelname aan de aanbestedingsprocedure reëel.                                                                                                                           </t>
    </r>
    <r>
      <rPr>
        <b/>
        <sz val="10"/>
        <color theme="1"/>
        <rFont val="Arial"/>
        <family val="2"/>
      </rPr>
      <t xml:space="preserve">Aan bovenstaande indicatieve aantallen kan inschrijver zich geen rechten ontlenen. </t>
    </r>
  </si>
  <si>
    <t>Servicedesk</t>
  </si>
  <si>
    <t>Migratie platform</t>
  </si>
  <si>
    <t>Hosting en technisch beheer</t>
  </si>
  <si>
    <t>ALM-Team</t>
  </si>
  <si>
    <t>Bijlage X - Formulier Prijzenblad - Beheer en onderhoud SPOT</t>
  </si>
  <si>
    <t>Account/projectmanagement</t>
  </si>
  <si>
    <t>Analyse</t>
  </si>
  <si>
    <t>Ontwikkeling</t>
  </si>
  <si>
    <t>Beheer</t>
  </si>
  <si>
    <t>Totale Fictieve Inschrijfprijs (3 jaar)</t>
  </si>
  <si>
    <t>Totale prijs dienstverlening per jaar</t>
  </si>
  <si>
    <t>Totale prijs Eenmalige kosten</t>
  </si>
  <si>
    <t>Totale prijs ALM-Team per jaar</t>
  </si>
  <si>
    <t>Totale prijs Vaste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</si>
</sst>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65">
    <xf numFmtId="0" fontId="0" fillId="0" borderId="0" xfId="0"/>
    <xf numFmtId="0" fontId="0" fillId="0" borderId="0" xfId="0" applyFont="1" applyProtection="1"/>
    <xf numFmtId="10" fontId="0" fillId="0" borderId="0" xfId="0" applyNumberFormat="1" applyFont="1" applyProtection="1"/>
    <xf numFmtId="0" fontId="1" fillId="0" borderId="0" xfId="0" applyFont="1" applyBorder="1" applyProtection="1"/>
    <xf numFmtId="0" fontId="3" fillId="0" borderId="0" xfId="0" applyFont="1" applyProtection="1"/>
    <xf numFmtId="0" fontId="1" fillId="0" borderId="0" xfId="0" applyFont="1" applyProtection="1"/>
    <xf numFmtId="0" fontId="0" fillId="0" borderId="2" xfId="0" applyFont="1" applyBorder="1" applyProtection="1"/>
    <xf numFmtId="0" fontId="0" fillId="0" borderId="0" xfId="0" applyFont="1" applyFill="1" applyProtection="1"/>
    <xf numFmtId="0" fontId="3" fillId="0" borderId="0" xfId="0" applyFont="1" applyAlignment="1" applyProtection="1">
      <alignment vertical="top" wrapText="1"/>
    </xf>
    <xf numFmtId="0" fontId="0" fillId="0" borderId="0" xfId="0" applyFont="1" applyAlignment="1" applyProtection="1">
      <alignment vertical="top" wrapText="1"/>
    </xf>
    <xf numFmtId="0" fontId="0" fillId="0" borderId="0" xfId="0" applyFont="1" applyAlignment="1" applyProtection="1">
      <alignment vertical="top"/>
    </xf>
    <xf numFmtId="0" fontId="4" fillId="0" borderId="2" xfId="0" applyFont="1" applyBorder="1" applyAlignment="1" applyProtection="1"/>
    <xf numFmtId="0" fontId="2" fillId="0" borderId="0" xfId="0" applyFont="1" applyFill="1" applyBorder="1" applyAlignment="1" applyProtection="1"/>
    <xf numFmtId="0" fontId="0" fillId="0" borderId="0" xfId="0" applyBorder="1" applyAlignment="1" applyProtection="1"/>
    <xf numFmtId="0" fontId="0" fillId="0" borderId="0" xfId="0" applyFill="1" applyAlignment="1" applyProtection="1">
      <alignment vertical="center" wrapText="1"/>
    </xf>
    <xf numFmtId="0" fontId="0" fillId="0" borderId="0" xfId="0" applyFont="1" applyFill="1" applyBorder="1" applyProtection="1"/>
    <xf numFmtId="0" fontId="1" fillId="0" borderId="1" xfId="0" applyFont="1" applyBorder="1" applyAlignment="1" applyProtection="1">
      <alignment vertical="center"/>
    </xf>
    <xf numFmtId="0" fontId="1" fillId="0" borderId="1" xfId="0" applyFont="1" applyBorder="1" applyAlignment="1" applyProtection="1">
      <alignment vertical="center" wrapText="1"/>
    </xf>
    <xf numFmtId="0" fontId="0" fillId="0" borderId="0" xfId="0" applyFont="1" applyBorder="1" applyProtection="1"/>
    <xf numFmtId="0" fontId="1" fillId="0" borderId="1" xfId="0" applyFont="1" applyBorder="1" applyAlignment="1" applyProtection="1">
      <alignment vertical="top"/>
    </xf>
    <xf numFmtId="0" fontId="0" fillId="0" borderId="0" xfId="0" applyProtection="1"/>
    <xf numFmtId="0" fontId="2" fillId="0" borderId="0" xfId="0" applyFont="1" applyFill="1" applyAlignment="1" applyProtection="1">
      <alignment horizontal="left"/>
    </xf>
    <xf numFmtId="0" fontId="0" fillId="0" borderId="0" xfId="0" applyFill="1" applyBorder="1" applyAlignment="1" applyProtection="1"/>
    <xf numFmtId="0" fontId="1" fillId="0" borderId="1" xfId="0" applyFont="1" applyBorder="1" applyProtection="1"/>
    <xf numFmtId="0" fontId="1" fillId="0" borderId="3" xfId="0" applyFont="1" applyBorder="1" applyProtection="1"/>
    <xf numFmtId="0" fontId="1" fillId="0" borderId="5" xfId="0" applyFont="1" applyBorder="1" applyProtection="1"/>
    <xf numFmtId="0" fontId="0" fillId="0" borderId="1" xfId="0" applyBorder="1" applyProtection="1"/>
    <xf numFmtId="0" fontId="0" fillId="0" borderId="3" xfId="0" applyBorder="1" applyProtection="1"/>
    <xf numFmtId="0" fontId="0" fillId="0" borderId="5" xfId="0" applyBorder="1" applyProtection="1"/>
    <xf numFmtId="0" fontId="0" fillId="0" borderId="4" xfId="0" applyBorder="1" applyProtection="1"/>
    <xf numFmtId="0" fontId="1" fillId="0" borderId="7" xfId="0" applyFont="1" applyBorder="1" applyProtection="1"/>
    <xf numFmtId="164" fontId="1" fillId="0" borderId="5" xfId="0" applyNumberFormat="1" applyFont="1" applyBorder="1" applyProtection="1"/>
    <xf numFmtId="0" fontId="0" fillId="0" borderId="7" xfId="0" applyBorder="1" applyProtection="1"/>
    <xf numFmtId="0" fontId="1" fillId="0" borderId="6" xfId="0" applyFont="1" applyBorder="1" applyProtection="1"/>
    <xf numFmtId="0" fontId="0" fillId="0" borderId="0" xfId="0" applyAlignment="1" applyProtection="1">
      <alignment vertical="center" wrapText="1"/>
    </xf>
    <xf numFmtId="0" fontId="0" fillId="0" borderId="0" xfId="0" applyFont="1" applyFill="1" applyBorder="1" applyAlignment="1" applyProtection="1"/>
    <xf numFmtId="0" fontId="1" fillId="0" borderId="8" xfId="0" applyFont="1" applyBorder="1" applyProtection="1"/>
    <xf numFmtId="164" fontId="0" fillId="0" borderId="5" xfId="0" applyNumberFormat="1" applyFill="1" applyBorder="1" applyProtection="1">
      <protection locked="0"/>
    </xf>
    <xf numFmtId="164" fontId="0" fillId="3" borderId="1" xfId="0" applyNumberFormat="1" applyFill="1" applyBorder="1" applyAlignment="1" applyProtection="1">
      <alignment horizontal="right" indent="2"/>
      <protection locked="0"/>
    </xf>
    <xf numFmtId="164" fontId="1" fillId="0" borderId="1" xfId="0" applyNumberFormat="1" applyFont="1" applyBorder="1" applyAlignment="1" applyProtection="1">
      <alignment horizontal="right" indent="2"/>
    </xf>
    <xf numFmtId="164" fontId="1" fillId="0" borderId="5" xfId="0" applyNumberFormat="1" applyFont="1" applyBorder="1" applyAlignment="1" applyProtection="1">
      <alignment horizontal="right" indent="2"/>
    </xf>
    <xf numFmtId="0" fontId="0" fillId="0" borderId="1" xfId="0" applyBorder="1" applyAlignment="1" applyProtection="1">
      <alignment horizontal="right" indent="2"/>
    </xf>
    <xf numFmtId="0" fontId="1" fillId="0" borderId="1" xfId="0" applyFont="1" applyBorder="1" applyAlignment="1" applyProtection="1">
      <alignment horizontal="right" indent="2"/>
    </xf>
    <xf numFmtId="0" fontId="1" fillId="0" borderId="1" xfId="0" applyFont="1" applyBorder="1" applyAlignment="1" applyProtection="1">
      <alignment horizontal="right" wrapText="1" indent="2"/>
    </xf>
    <xf numFmtId="0" fontId="1" fillId="0" borderId="1" xfId="0" applyFont="1" applyFill="1" applyBorder="1" applyAlignment="1" applyProtection="1">
      <alignment horizontal="left" wrapText="1"/>
    </xf>
    <xf numFmtId="164" fontId="0" fillId="0" borderId="1" xfId="0" applyNumberFormat="1" applyFill="1" applyBorder="1" applyAlignment="1" applyProtection="1">
      <alignment horizontal="right" indent="2"/>
    </xf>
    <xf numFmtId="164" fontId="0" fillId="0" borderId="1" xfId="0" applyNumberFormat="1" applyFont="1" applyBorder="1" applyAlignment="1" applyProtection="1">
      <alignment horizontal="right" indent="2"/>
    </xf>
    <xf numFmtId="0" fontId="0" fillId="0" borderId="4" xfId="0" applyBorder="1" applyAlignment="1" applyProtection="1">
      <alignment horizontal="left" indent="1"/>
    </xf>
    <xf numFmtId="0" fontId="0" fillId="0" borderId="1" xfId="0" applyFont="1" applyFill="1" applyBorder="1" applyAlignment="1" applyProtection="1">
      <alignment horizontal="left" indent="1"/>
    </xf>
    <xf numFmtId="0" fontId="0" fillId="0" borderId="1" xfId="0" applyBorder="1" applyAlignment="1" applyProtection="1">
      <alignment horizontal="left" indent="1"/>
    </xf>
    <xf numFmtId="0" fontId="0" fillId="0" borderId="1" xfId="0" applyFont="1" applyBorder="1" applyAlignment="1" applyProtection="1">
      <alignment horizontal="left" indent="1"/>
    </xf>
    <xf numFmtId="164" fontId="0" fillId="3" borderId="5" xfId="0" applyNumberFormat="1" applyFont="1" applyFill="1" applyBorder="1" applyAlignment="1" applyProtection="1">
      <alignment horizontal="right" indent="2"/>
      <protection locked="0"/>
    </xf>
    <xf numFmtId="0" fontId="0" fillId="0" borderId="1" xfId="0" applyFont="1" applyFill="1" applyBorder="1" applyProtection="1"/>
    <xf numFmtId="0" fontId="0" fillId="0" borderId="4" xfId="0" applyFill="1" applyBorder="1" applyAlignment="1" applyProtection="1">
      <alignment horizontal="right" indent="2"/>
    </xf>
    <xf numFmtId="0" fontId="0" fillId="3" borderId="3" xfId="0" applyFont="1" applyFill="1" applyBorder="1" applyAlignment="1" applyProtection="1">
      <alignment horizontal="left"/>
      <protection locked="0"/>
    </xf>
    <xf numFmtId="0" fontId="0" fillId="0" borderId="5" xfId="0" applyBorder="1" applyAlignment="1" applyProtection="1">
      <alignment horizontal="left"/>
      <protection locked="0"/>
    </xf>
    <xf numFmtId="0" fontId="0" fillId="0" borderId="3" xfId="0" applyFont="1" applyFill="1" applyBorder="1" applyAlignment="1" applyProtection="1">
      <alignment horizontal="left"/>
    </xf>
    <xf numFmtId="0" fontId="0" fillId="0" borderId="5" xfId="0" applyFill="1" applyBorder="1" applyAlignment="1" applyProtection="1">
      <alignment horizontal="left"/>
    </xf>
    <xf numFmtId="0" fontId="2" fillId="3" borderId="3" xfId="0" applyFont="1" applyFill="1" applyBorder="1" applyAlignment="1" applyProtection="1">
      <protection locked="0"/>
    </xf>
    <xf numFmtId="0" fontId="0" fillId="0" borderId="7" xfId="0" applyBorder="1" applyAlignment="1" applyProtection="1">
      <protection locked="0"/>
    </xf>
    <xf numFmtId="0" fontId="0" fillId="0" borderId="5" xfId="0" applyBorder="1" applyAlignment="1" applyProtection="1">
      <protection locked="0"/>
    </xf>
    <xf numFmtId="0" fontId="0" fillId="2" borderId="0" xfId="0" applyFont="1" applyFill="1" applyBorder="1" applyAlignment="1" applyProtection="1">
      <alignment wrapText="1"/>
    </xf>
    <xf numFmtId="0" fontId="0" fillId="2" borderId="0" xfId="0" applyFill="1" applyAlignment="1">
      <alignment wrapText="1"/>
    </xf>
    <xf numFmtId="0" fontId="0" fillId="2" borderId="0" xfId="0" applyFont="1" applyFill="1" applyAlignment="1" applyProtection="1">
      <alignment vertical="center" wrapText="1"/>
    </xf>
    <xf numFmtId="0" fontId="0" fillId="2" borderId="0" xfId="0" applyFill="1" applyAlignment="1">
      <alignment vertical="center" wrapText="1"/>
    </xf>
  </cellXfs>
  <cellStyles count="1">
    <cellStyle name="Standaard" xfId="0" builtinId="0"/>
  </cellStyles>
  <dxfs count="0"/>
  <tableStyles count="0" defaultTableStyle="TableStyleMedium2" defaultPivotStyle="PivotStyleLight16"/>
  <colors>
    <mruColors>
      <color rgb="FFCCFFCC"/>
      <color rgb="FFCCFFFF"/>
      <color rgb="FFFFFFCC"/>
      <color rgb="FFFF505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95250</xdr:colOff>
      <xdr:row>0</xdr:row>
      <xdr:rowOff>66675</xdr:rowOff>
    </xdr:from>
    <xdr:to>
      <xdr:col>5</xdr:col>
      <xdr:colOff>1450340</xdr:colOff>
      <xdr:row>1</xdr:row>
      <xdr:rowOff>67310</xdr:rowOff>
    </xdr:to>
    <xdr:pic>
      <xdr:nvPicPr>
        <xdr:cNvPr id="2" name="Afbeelding 1" descr="Beschrijving: http://www.intermediair.nl/vacature/logo/1503883/medium">
          <a:extLst>
            <a:ext uri="{FF2B5EF4-FFF2-40B4-BE49-F238E27FC236}">
              <a16:creationId xmlns:a16="http://schemas.microsoft.com/office/drawing/2014/main" id="{3BA1D8A2-1DEF-4F82-840A-B8D05F49B94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8775" y="66675"/>
          <a:ext cx="1355090" cy="53403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7FA6A-CE15-4FC3-AB93-D7A0AD71EC78}">
  <sheetPr>
    <pageSetUpPr fitToPage="1"/>
  </sheetPr>
  <dimension ref="B1:M43"/>
  <sheetViews>
    <sheetView tabSelected="1" zoomScaleNormal="100" workbookViewId="0">
      <selection activeCell="D4" sqref="D4:F4"/>
    </sheetView>
  </sheetViews>
  <sheetFormatPr defaultRowHeight="12.75" x14ac:dyDescent="0.2"/>
  <cols>
    <col min="1" max="1" width="2.5703125" style="1" customWidth="1"/>
    <col min="2" max="2" width="5.28515625" style="1" customWidth="1"/>
    <col min="3" max="3" width="35.5703125" style="1" customWidth="1"/>
    <col min="4" max="4" width="22.140625" style="1" customWidth="1"/>
    <col min="5" max="5" width="17" style="1" bestFit="1" customWidth="1"/>
    <col min="6" max="6" width="22.42578125" style="1" bestFit="1" customWidth="1"/>
    <col min="7" max="7" width="22.140625" style="1" customWidth="1"/>
    <col min="8" max="10" width="9.140625" style="1" customWidth="1"/>
    <col min="11" max="12" width="9.140625" style="1"/>
    <col min="13" max="13" width="9.28515625" style="1" bestFit="1" customWidth="1"/>
    <col min="14" max="14" width="10.7109375" style="1" bestFit="1" customWidth="1"/>
    <col min="15" max="15" width="9.140625" style="1"/>
    <col min="16" max="16" width="10.7109375" style="1" bestFit="1" customWidth="1"/>
    <col min="17" max="17" width="9.140625" style="1"/>
    <col min="18" max="18" width="10.7109375" style="1" bestFit="1" customWidth="1"/>
    <col min="19" max="16384" width="9.140625" style="1"/>
  </cols>
  <sheetData>
    <row r="1" spans="2:8" ht="42" customHeight="1" thickBot="1" x14ac:dyDescent="0.3">
      <c r="B1" s="11" t="s">
        <v>23</v>
      </c>
      <c r="C1" s="11"/>
      <c r="D1" s="6"/>
      <c r="E1" s="6"/>
      <c r="F1" s="18"/>
      <c r="G1" s="18"/>
      <c r="H1" s="15"/>
    </row>
    <row r="2" spans="2:8" ht="13.5" thickTop="1" x14ac:dyDescent="0.2">
      <c r="B2" s="1" t="s">
        <v>10</v>
      </c>
      <c r="D2" s="2"/>
    </row>
    <row r="3" spans="2:8" x14ac:dyDescent="0.2">
      <c r="D3" s="2"/>
    </row>
    <row r="4" spans="2:8" ht="18" customHeight="1" x14ac:dyDescent="0.2">
      <c r="C4" s="42" t="s">
        <v>16</v>
      </c>
      <c r="D4" s="58"/>
      <c r="E4" s="59"/>
      <c r="F4" s="60"/>
      <c r="G4" s="13"/>
    </row>
    <row r="5" spans="2:8" s="7" customFormat="1" x14ac:dyDescent="0.2">
      <c r="B5" s="21"/>
      <c r="C5" s="12"/>
      <c r="F5" s="22"/>
      <c r="G5" s="22"/>
    </row>
    <row r="6" spans="2:8" s="7" customFormat="1" x14ac:dyDescent="0.2">
      <c r="B6" s="21"/>
      <c r="C6" s="61" t="s">
        <v>17</v>
      </c>
      <c r="D6" s="62"/>
      <c r="E6" s="62"/>
      <c r="F6" s="62"/>
      <c r="G6" s="22"/>
    </row>
    <row r="7" spans="2:8" s="7" customFormat="1" x14ac:dyDescent="0.2">
      <c r="B7" s="21"/>
      <c r="C7" s="62"/>
      <c r="D7" s="62"/>
      <c r="E7" s="62"/>
      <c r="F7" s="62"/>
      <c r="G7" s="22"/>
    </row>
    <row r="8" spans="2:8" s="7" customFormat="1" x14ac:dyDescent="0.2">
      <c r="B8" s="21"/>
      <c r="C8" s="35"/>
      <c r="F8" s="22"/>
      <c r="G8" s="22"/>
    </row>
    <row r="9" spans="2:8" s="7" customFormat="1" ht="24" customHeight="1" x14ac:dyDescent="0.2">
      <c r="B9" s="24"/>
      <c r="C9" s="23" t="s">
        <v>13</v>
      </c>
      <c r="D9" s="36"/>
      <c r="E9" s="33"/>
      <c r="F9" s="42" t="s">
        <v>6</v>
      </c>
      <c r="G9" s="22"/>
    </row>
    <row r="10" spans="2:8" s="7" customFormat="1" ht="24" customHeight="1" x14ac:dyDescent="0.2">
      <c r="B10" s="24"/>
      <c r="C10" s="50" t="s">
        <v>20</v>
      </c>
      <c r="D10" s="36"/>
      <c r="E10" s="33"/>
      <c r="F10" s="51">
        <v>0</v>
      </c>
      <c r="G10" s="22"/>
    </row>
    <row r="11" spans="2:8" s="7" customFormat="1" ht="24" customHeight="1" x14ac:dyDescent="0.2">
      <c r="B11" s="27"/>
      <c r="C11" s="49" t="s">
        <v>12</v>
      </c>
      <c r="D11" s="32"/>
      <c r="E11" s="37"/>
      <c r="F11" s="51">
        <v>0</v>
      </c>
      <c r="G11" s="22"/>
    </row>
    <row r="12" spans="2:8" s="7" customFormat="1" ht="24" customHeight="1" x14ac:dyDescent="0.2">
      <c r="B12" s="27"/>
      <c r="C12" s="30" t="s">
        <v>30</v>
      </c>
      <c r="D12" s="30"/>
      <c r="E12" s="25"/>
      <c r="F12" s="39"/>
      <c r="G12" s="39">
        <f>SUM(F10+F11)</f>
        <v>0</v>
      </c>
    </row>
    <row r="13" spans="2:8" s="7" customFormat="1" x14ac:dyDescent="0.2">
      <c r="B13" s="21"/>
      <c r="C13" s="12"/>
      <c r="F13" s="22"/>
      <c r="G13" s="22"/>
    </row>
    <row r="14" spans="2:8" s="7" customFormat="1" ht="24" customHeight="1" x14ac:dyDescent="0.2">
      <c r="B14" s="23"/>
      <c r="C14" s="23" t="s">
        <v>11</v>
      </c>
      <c r="D14" s="25"/>
      <c r="E14" s="42" t="s">
        <v>15</v>
      </c>
      <c r="F14" s="42" t="s">
        <v>14</v>
      </c>
      <c r="G14" s="22"/>
    </row>
    <row r="15" spans="2:8" s="7" customFormat="1" ht="24" customHeight="1" x14ac:dyDescent="0.2">
      <c r="B15" s="26"/>
      <c r="C15" s="49" t="s">
        <v>21</v>
      </c>
      <c r="D15" s="28"/>
      <c r="E15" s="38">
        <v>0</v>
      </c>
      <c r="F15" s="46">
        <f t="shared" ref="F15:F16" si="0">E15*12</f>
        <v>0</v>
      </c>
      <c r="G15" s="22"/>
    </row>
    <row r="16" spans="2:8" s="7" customFormat="1" ht="24" customHeight="1" x14ac:dyDescent="0.2">
      <c r="B16" s="29"/>
      <c r="C16" s="49" t="s">
        <v>19</v>
      </c>
      <c r="D16" s="28"/>
      <c r="E16" s="38">
        <v>0</v>
      </c>
      <c r="F16" s="46">
        <f t="shared" si="0"/>
        <v>0</v>
      </c>
      <c r="G16" s="22"/>
    </row>
    <row r="17" spans="2:13" s="7" customFormat="1" ht="24" customHeight="1" x14ac:dyDescent="0.2">
      <c r="B17" s="27"/>
      <c r="C17" s="30" t="s">
        <v>32</v>
      </c>
      <c r="D17" s="30"/>
      <c r="E17" s="31"/>
      <c r="F17" s="40">
        <f>SUM(F15:F16)</f>
        <v>0</v>
      </c>
      <c r="G17" s="22"/>
    </row>
    <row r="18" spans="2:13" s="7" customFormat="1" x14ac:dyDescent="0.2">
      <c r="B18" s="20"/>
      <c r="C18" s="20"/>
      <c r="D18" s="20"/>
      <c r="E18" s="20"/>
      <c r="F18" s="20"/>
      <c r="G18" s="22"/>
    </row>
    <row r="19" spans="2:13" s="7" customFormat="1" ht="26.1" customHeight="1" x14ac:dyDescent="0.2">
      <c r="B19" s="23"/>
      <c r="C19" s="33" t="s">
        <v>22</v>
      </c>
      <c r="D19" s="43" t="s">
        <v>9</v>
      </c>
      <c r="E19" s="42" t="s">
        <v>7</v>
      </c>
      <c r="F19" s="42" t="s">
        <v>6</v>
      </c>
      <c r="G19" s="22"/>
    </row>
    <row r="20" spans="2:13" s="7" customFormat="1" ht="24" customHeight="1" x14ac:dyDescent="0.2">
      <c r="B20" s="29"/>
      <c r="C20" s="47" t="s">
        <v>25</v>
      </c>
      <c r="D20" s="53">
        <v>300</v>
      </c>
      <c r="E20" s="38">
        <v>0</v>
      </c>
      <c r="F20" s="46">
        <f t="shared" ref="F20:F24" si="1">(D20*E20)</f>
        <v>0</v>
      </c>
      <c r="G20" s="22"/>
    </row>
    <row r="21" spans="2:13" s="7" customFormat="1" ht="24" customHeight="1" x14ac:dyDescent="0.2">
      <c r="B21" s="29"/>
      <c r="C21" s="47" t="s">
        <v>26</v>
      </c>
      <c r="D21" s="53">
        <v>1500</v>
      </c>
      <c r="E21" s="38">
        <v>0</v>
      </c>
      <c r="F21" s="46">
        <f t="shared" si="1"/>
        <v>0</v>
      </c>
      <c r="G21" s="22"/>
    </row>
    <row r="22" spans="2:13" s="7" customFormat="1" ht="24" customHeight="1" x14ac:dyDescent="0.2">
      <c r="B22" s="29"/>
      <c r="C22" s="47" t="s">
        <v>8</v>
      </c>
      <c r="D22" s="53">
        <v>300</v>
      </c>
      <c r="E22" s="38">
        <v>0</v>
      </c>
      <c r="F22" s="46">
        <f t="shared" si="1"/>
        <v>0</v>
      </c>
      <c r="G22" s="22"/>
    </row>
    <row r="23" spans="2:13" s="7" customFormat="1" ht="24" customHeight="1" x14ac:dyDescent="0.2">
      <c r="B23" s="29"/>
      <c r="C23" s="47" t="s">
        <v>27</v>
      </c>
      <c r="D23" s="53">
        <v>800</v>
      </c>
      <c r="E23" s="38">
        <v>0</v>
      </c>
      <c r="F23" s="46">
        <f t="shared" si="1"/>
        <v>0</v>
      </c>
      <c r="G23" s="22"/>
    </row>
    <row r="24" spans="2:13" s="7" customFormat="1" ht="24" customHeight="1" x14ac:dyDescent="0.2">
      <c r="B24" s="29"/>
      <c r="C24" s="48" t="s">
        <v>24</v>
      </c>
      <c r="D24" s="53">
        <v>300</v>
      </c>
      <c r="E24" s="38">
        <v>0</v>
      </c>
      <c r="F24" s="46">
        <f t="shared" si="1"/>
        <v>0</v>
      </c>
      <c r="G24" s="22"/>
    </row>
    <row r="25" spans="2:13" s="7" customFormat="1" ht="24" customHeight="1" x14ac:dyDescent="0.2">
      <c r="B25" s="26"/>
      <c r="C25" s="44" t="s">
        <v>31</v>
      </c>
      <c r="D25" s="41"/>
      <c r="E25" s="45"/>
      <c r="F25" s="39">
        <f>SUM(F20:F24)</f>
        <v>0</v>
      </c>
      <c r="G25" s="22"/>
    </row>
    <row r="26" spans="2:13" s="7" customFormat="1" x14ac:dyDescent="0.2">
      <c r="B26" s="20"/>
      <c r="C26" s="20"/>
      <c r="D26" s="20"/>
      <c r="E26" s="20"/>
      <c r="F26" s="20"/>
      <c r="G26" s="22"/>
    </row>
    <row r="27" spans="2:13" s="7" customFormat="1" ht="24" customHeight="1" x14ac:dyDescent="0.2">
      <c r="B27" s="27"/>
      <c r="C27" s="30" t="s">
        <v>29</v>
      </c>
      <c r="D27" s="30"/>
      <c r="E27" s="25"/>
      <c r="F27" s="39"/>
      <c r="G27" s="39">
        <f>F17+F25</f>
        <v>0</v>
      </c>
    </row>
    <row r="28" spans="2:13" s="7" customFormat="1" ht="24" customHeight="1" x14ac:dyDescent="0.2">
      <c r="B28" s="27"/>
      <c r="C28" s="30" t="s">
        <v>28</v>
      </c>
      <c r="D28" s="30"/>
      <c r="E28" s="25"/>
      <c r="F28" s="52"/>
      <c r="G28" s="39">
        <f>(G27*3)+G12</f>
        <v>0</v>
      </c>
    </row>
    <row r="29" spans="2:13" ht="24" customHeight="1" x14ac:dyDescent="0.2">
      <c r="B29" s="8"/>
      <c r="C29" s="8"/>
      <c r="D29" s="9"/>
      <c r="E29" s="9"/>
      <c r="F29" s="9"/>
      <c r="G29" s="9"/>
      <c r="H29" s="9"/>
      <c r="I29" s="10"/>
      <c r="J29" s="7"/>
    </row>
    <row r="30" spans="2:13" ht="138" customHeight="1" x14ac:dyDescent="0.2">
      <c r="B30" s="34"/>
      <c r="C30" s="63" t="s">
        <v>18</v>
      </c>
      <c r="D30" s="64"/>
      <c r="E30" s="64"/>
      <c r="F30" s="64"/>
      <c r="G30" s="34"/>
      <c r="H30" s="34"/>
      <c r="I30" s="14"/>
    </row>
    <row r="31" spans="2:13" x14ac:dyDescent="0.2">
      <c r="B31" s="3"/>
      <c r="C31" s="3"/>
      <c r="D31" s="3"/>
      <c r="E31" s="3"/>
      <c r="F31" s="3"/>
      <c r="G31" s="3"/>
      <c r="H31" s="3"/>
      <c r="M31" s="4"/>
    </row>
    <row r="32" spans="2:13" x14ac:dyDescent="0.2">
      <c r="M32" s="4"/>
    </row>
    <row r="33" spans="3:13" x14ac:dyDescent="0.2">
      <c r="M33" s="4"/>
    </row>
    <row r="35" spans="3:13" x14ac:dyDescent="0.2">
      <c r="C35" s="5" t="s">
        <v>0</v>
      </c>
    </row>
    <row r="37" spans="3:13" ht="30" customHeight="1" x14ac:dyDescent="0.2">
      <c r="C37" s="16" t="s">
        <v>1</v>
      </c>
      <c r="D37" s="54"/>
      <c r="E37" s="55"/>
    </row>
    <row r="38" spans="3:13" ht="30" customHeight="1" x14ac:dyDescent="0.2">
      <c r="C38" s="17" t="s">
        <v>2</v>
      </c>
      <c r="D38" s="54"/>
      <c r="E38" s="55"/>
    </row>
    <row r="39" spans="3:13" ht="30" customHeight="1" x14ac:dyDescent="0.2">
      <c r="C39" s="17" t="s">
        <v>3</v>
      </c>
      <c r="D39" s="54"/>
      <c r="E39" s="55"/>
    </row>
    <row r="40" spans="3:13" ht="30" customHeight="1" x14ac:dyDescent="0.2">
      <c r="C40" s="16" t="s">
        <v>4</v>
      </c>
      <c r="D40" s="54"/>
      <c r="E40" s="55"/>
    </row>
    <row r="41" spans="3:13" ht="56.1" customHeight="1" x14ac:dyDescent="0.2">
      <c r="C41" s="19" t="s">
        <v>5</v>
      </c>
      <c r="D41" s="56"/>
      <c r="E41" s="57"/>
    </row>
    <row r="42" spans="3:13" ht="12.75" customHeight="1" x14ac:dyDescent="0.2"/>
    <row r="43" spans="3:13" ht="12.75" customHeight="1" x14ac:dyDescent="0.2"/>
  </sheetData>
  <sheetProtection algorithmName="SHA-512" hashValue="OB+Wq2lCSakRyYp1MDlqTLDOA/ZFc7S9xebF8FaeB6AUbmr7WeRskc7tJaVc+tGVe3Sz01lb1VSPSJLnSzADCA==" saltValue="gEXTiDXHANmSq266/BEQsw==" spinCount="100000" sheet="1" selectLockedCells="1"/>
  <protectedRanges>
    <protectedRange algorithmName="SHA-512" hashValue="Qbl2WzLg4vrE7SgbumHO1/CPmzRhhPbg+ISXOiZQ0aWZTPz1JyCYQ3kQfz/ukYRTk+a8vvULZ13UenNlMASEhQ==" saltValue="njTMOt+FBCPyE1R0lBkVtQ==" spinCount="100000" sqref="D4 F10:F11 E15:E16 E20:E24 D37:E40" name="Naam"/>
  </protectedRanges>
  <mergeCells count="8">
    <mergeCell ref="D38:E38"/>
    <mergeCell ref="D39:E39"/>
    <mergeCell ref="D40:E40"/>
    <mergeCell ref="D41:E41"/>
    <mergeCell ref="D4:F4"/>
    <mergeCell ref="C6:F7"/>
    <mergeCell ref="C30:F30"/>
    <mergeCell ref="D37:E37"/>
  </mergeCells>
  <printOptions horizontalCentered="1"/>
  <pageMargins left="0.43307086614173229" right="0.43307086614173229" top="0.74803149606299213" bottom="0.55118110236220474" header="0.31496062992125984" footer="0.27559055118110237"/>
  <pageSetup paperSize="9" scale="93" fitToHeight="2" orientation="portrait" r:id="rId1"/>
  <headerFooter>
    <oddFooter>&amp;LFormulier Prijzenblad Beheer en onderhoud VDB-VDBGIS&amp;Rpagina &amp;P van &amp;N</oddFooter>
  </headerFooter>
  <rowBreaks count="1" manualBreakCount="1">
    <brk id="2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50A918DCFA8F4A8EC036BADD27DC0F" ma:contentTypeVersion="13" ma:contentTypeDescription="Een nieuw document maken." ma:contentTypeScope="" ma:versionID="2ccf0862fe33090e4720599a953413a0">
  <xsd:schema xmlns:xsd="http://www.w3.org/2001/XMLSchema" xmlns:xs="http://www.w3.org/2001/XMLSchema" xmlns:p="http://schemas.microsoft.com/office/2006/metadata/properties" xmlns:ns3="96c25c97-e694-4601-bddb-ffa241be8725" xmlns:ns4="caf51958-9515-49d8-aa17-3ac52a82b748" targetNamespace="http://schemas.microsoft.com/office/2006/metadata/properties" ma:root="true" ma:fieldsID="98965e66c1ac20feed0c0c53023d841f" ns3:_="" ns4:_="">
    <xsd:import namespace="96c25c97-e694-4601-bddb-ffa241be8725"/>
    <xsd:import namespace="caf51958-9515-49d8-aa17-3ac52a82b74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c25c97-e694-4601-bddb-ffa241be872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f51958-9515-49d8-aa17-3ac52a82b74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SharingHintHash" ma:index="16"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8C528C-F375-4563-9AD8-1C4193B20A2D}">
  <ds:schemaRefs>
    <ds:schemaRef ds:uri="http://schemas.microsoft.com/sharepoint/v3/contenttype/forms"/>
  </ds:schemaRefs>
</ds:datastoreItem>
</file>

<file path=customXml/itemProps2.xml><?xml version="1.0" encoding="utf-8"?>
<ds:datastoreItem xmlns:ds="http://schemas.openxmlformats.org/officeDocument/2006/customXml" ds:itemID="{55372113-F9EF-40A7-9C6B-85905EDD67C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ACCBA43-3C87-43B6-989D-855E4B19ED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c25c97-e694-4601-bddb-ffa241be8725"/>
    <ds:schemaRef ds:uri="caf51958-9515-49d8-aa17-3ac52a82b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Prijzenblad SPOT</vt:lpstr>
      <vt:lpstr>'Formulier Prijzenblad SPOT'!Afdrukbereik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Peeck, Gerbrand</cp:lastModifiedBy>
  <cp:lastPrinted>2021-06-21T07:32:32Z</cp:lastPrinted>
  <dcterms:created xsi:type="dcterms:W3CDTF">2016-12-22T14:11:46Z</dcterms:created>
  <dcterms:modified xsi:type="dcterms:W3CDTF">2021-09-08T15:23:49Z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0x0101007450A918DCFA8F4A8EC036BADD27DC0F</vt:lpwstr>
  </property>
</Properties>
</file>