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ttps://significantgroep.sharepoint.com/sites/-Probiblio/Gedeelde documenten/002190 - EA Biebpanel/05. Aanbestedingsdocumenten/Publiceren/"/>
    </mc:Choice>
  </mc:AlternateContent>
  <xr:revisionPtr revIDLastSave="19" documentId="8_{018AA5DA-22B6-4EAC-A620-3A5615D72658}" xr6:coauthVersionLast="47" xr6:coauthVersionMax="47" xr10:uidLastSave="{88CCACC1-25F1-48E4-9906-F7B106A9E6C5}"/>
  <bookViews>
    <workbookView xWindow="28680" yWindow="-120" windowWidth="29040" windowHeight="15840" xr2:uid="{00000000-000D-0000-FFFF-FFFF00000000}"/>
  </bookViews>
  <sheets>
    <sheet name="Voorwaarden" sheetId="1" r:id="rId1"/>
    <sheet name="Prijzenblad" sheetId="2" r:id="rId2"/>
    <sheet name="Open calculatie onderzoeken"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G21" i="2" l="1"/>
  <c r="F58" i="4"/>
  <c r="F57" i="4"/>
  <c r="F56" i="4"/>
  <c r="F55" i="4"/>
  <c r="F54" i="4"/>
  <c r="F53" i="4"/>
  <c r="F52" i="4"/>
  <c r="F51" i="4"/>
  <c r="F50" i="4"/>
  <c r="F49" i="4"/>
  <c r="F48" i="4"/>
  <c r="F47" i="4"/>
  <c r="F46" i="4"/>
  <c r="F45" i="4"/>
  <c r="F44" i="4"/>
  <c r="F39" i="4"/>
  <c r="F38" i="4"/>
  <c r="F37" i="4"/>
  <c r="F36" i="4"/>
  <c r="F35" i="4"/>
  <c r="F34" i="4"/>
  <c r="F33" i="4"/>
  <c r="F32" i="4"/>
  <c r="F31" i="4"/>
  <c r="F30" i="4"/>
  <c r="F29" i="4"/>
  <c r="F28" i="4"/>
  <c r="F27" i="4"/>
  <c r="F26" i="4"/>
  <c r="F40" i="4" s="1"/>
  <c r="F18" i="4"/>
  <c r="F19" i="4"/>
  <c r="F20" i="4"/>
  <c r="F21" i="4"/>
  <c r="F11" i="4"/>
  <c r="F12" i="4"/>
  <c r="F13" i="4"/>
  <c r="F14" i="4"/>
  <c r="F15" i="4"/>
  <c r="F16" i="4"/>
  <c r="F17" i="4"/>
  <c r="F10" i="4"/>
  <c r="F9" i="4"/>
  <c r="F8" i="4"/>
  <c r="G8" i="2"/>
  <c r="G9" i="2"/>
  <c r="G17" i="2"/>
  <c r="G18" i="2"/>
  <c r="G19" i="2"/>
  <c r="G20" i="2"/>
  <c r="G22" i="2"/>
  <c r="G16" i="2"/>
  <c r="G10" i="2"/>
  <c r="G23" i="2" l="1"/>
  <c r="G24" i="2" s="1"/>
  <c r="F22" i="4"/>
  <c r="G11" i="2"/>
  <c r="G25" i="2" l="1"/>
  <c r="G13" i="2" l="1"/>
  <c r="G28" i="2" s="1"/>
</calcChain>
</file>

<file path=xl/sharedStrings.xml><?xml version="1.0" encoding="utf-8"?>
<sst xmlns="http://schemas.openxmlformats.org/spreadsheetml/2006/main" count="88" uniqueCount="58">
  <si>
    <t>Voorwaarden</t>
  </si>
  <si>
    <t>nr.</t>
  </si>
  <si>
    <t>Type onderzoek</t>
  </si>
  <si>
    <t>Specificaties</t>
  </si>
  <si>
    <t>Aantal</t>
  </si>
  <si>
    <t>Tarief (exclusief btw)</t>
  </si>
  <si>
    <t>Totaal</t>
  </si>
  <si>
    <t>lokaal online kwantitatief ledenonderzoek voor alle Bibliotheken onder de eigen bibliotheekleden.</t>
  </si>
  <si>
    <t>Conform bijlage A Programma van eisen, paragraaf 1.2</t>
  </si>
  <si>
    <t>lokaal online kwantitatief bezoekersonderzoek onder de eigen bezoekers, niet-leden.</t>
  </si>
  <si>
    <t>Conform bijlage A Programma van eisen, paragraaf 1.4</t>
  </si>
  <si>
    <t>landelijk online kwantitatief bezoekersonderzoek.</t>
  </si>
  <si>
    <t>Conform bijlage A Programma van eisen, paragraaf 1.5</t>
  </si>
  <si>
    <t>Naam tekeningebevoegde:</t>
  </si>
  <si>
    <t>Organisatie:</t>
  </si>
  <si>
    <t>Handtekening:</t>
  </si>
  <si>
    <t>Optionele dienstverlening</t>
  </si>
  <si>
    <t>Uurtarief voor inzet van functie buiten voorf overeengekomen dienstverlening</t>
  </si>
  <si>
    <t>Uurtarief voor inzet van functie buiten vooraf overeengekomen dienstverlening</t>
  </si>
  <si>
    <t>Vast tarief voor één extra infographic per onderzoek</t>
  </si>
  <si>
    <t>Vast tarief voor één extra vraag in vragenlijst per onderzoek.</t>
  </si>
  <si>
    <t>Type dienstverlening</t>
  </si>
  <si>
    <t>Weging</t>
  </si>
  <si>
    <t>2.1</t>
  </si>
  <si>
    <t>2.2</t>
  </si>
  <si>
    <t>2.3</t>
  </si>
  <si>
    <t>2.4</t>
  </si>
  <si>
    <t>2.5</t>
  </si>
  <si>
    <t>1.1</t>
  </si>
  <si>
    <t>1.2</t>
  </si>
  <si>
    <t>1.3</t>
  </si>
  <si>
    <t>Inzet senior onderzoeker</t>
  </si>
  <si>
    <t>Inzet medior onderzoeker</t>
  </si>
  <si>
    <t>Inzet junior onderzoeker</t>
  </si>
  <si>
    <t>Extra infographic per onderzoek</t>
  </si>
  <si>
    <t>Extra vraag in vragenlijst per onderzoek.</t>
  </si>
  <si>
    <t>Extra respondent per onderzoek</t>
  </si>
  <si>
    <t>Vast tarief per extra respondent per onderzoek.</t>
  </si>
  <si>
    <t>Score ongewogen</t>
  </si>
  <si>
    <t>Score gewogen</t>
  </si>
  <si>
    <t>Fictieve inschrijfsom P1</t>
  </si>
  <si>
    <t>Score P1 en P2</t>
  </si>
  <si>
    <t>In te vullen door aanbieder</t>
  </si>
  <si>
    <t>P1.1 - Lokaal online kwantitatief ledenonderzoek voor alle Bibliotheken onder de eigen bibliotheekleden.</t>
  </si>
  <si>
    <t>Specificatie</t>
  </si>
  <si>
    <t>Toelichting</t>
  </si>
  <si>
    <t>Totaalprijs</t>
  </si>
  <si>
    <t>Nr.</t>
  </si>
  <si>
    <t>[indien noodzakelijk kunnen regels worden toegevoegd door Aanbieder</t>
  </si>
  <si>
    <t>2.7</t>
  </si>
  <si>
    <t>Extra ledenbestand per onderzoek</t>
  </si>
  <si>
    <t>Vast tarief voor het inladen verwerken van een aanvullend/nieuw ledenbestand.</t>
  </si>
  <si>
    <t>Fictieve inschrijfsom P2</t>
  </si>
  <si>
    <t>Kosten onderzoek</t>
  </si>
  <si>
    <t xml:space="preserve">Aanbieder dient in onderstaande tabel een open calculatie te geven van de aangeboden dienstverlening. Hierin dient Aanbieder alle mensen/middelen te specificeren welke noodzakelijk zijn voor de uitvoering van de gevraagde onderzoeken zoals gespecificeerd in het programma van Eisen. Hiervoor gelden de volgende voorwaarden:
- De opgegeven tarieven worden onderdeel van de Raamovereenkomst;
- De tarieven dienen overeen te stemmen met de tarieven zoals uitgevraagd in het tabblad 'prijzenblad';
- Alle tarieven dienen te worden opgegeven in euro (€) exclusief BTW;
</t>
  </si>
  <si>
    <t>Bijlage I - Prijzenblad</t>
  </si>
  <si>
    <t xml:space="preserve">P1.2 - Landelijk online kwantitatief bezoekersonderzoek </t>
  </si>
  <si>
    <t>P1.3 - Lokaal online kwantitatief bezoekersonderzoek.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</si>
</sst>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0"/>
      <color theme="1"/>
      <name val="Arial"/>
      <family val="2"/>
    </font>
    <font>
      <b/>
      <sz val="14"/>
      <color theme="1"/>
      <name val="Arial"/>
      <family val="2"/>
    </font>
    <font>
      <sz val="8"/>
      <color theme="1"/>
      <name val="Arial"/>
      <family val="2"/>
    </font>
    <font>
      <b/>
      <sz val="8"/>
      <color theme="1"/>
      <name val="Arial"/>
      <family val="2"/>
    </font>
    <font>
      <sz val="9"/>
      <color theme="1"/>
      <name val="Tahoma"/>
      <family val="2"/>
    </font>
    <font>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s>
  <borders count="43">
    <border>
      <left/>
      <right/>
      <top/>
      <bottom/>
      <diagonal/>
    </border>
    <border>
      <left style="thick">
        <color auto="1"/>
      </left>
      <right style="thick">
        <color auto="1"/>
      </right>
      <top style="thick">
        <color auto="1"/>
      </top>
      <bottom style="thick">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indexed="64"/>
      </left>
      <right/>
      <top style="thin">
        <color indexed="64"/>
      </top>
      <bottom style="thin">
        <color indexed="64"/>
      </bottom>
      <diagonal/>
    </border>
    <border>
      <left style="thin">
        <color indexed="64"/>
      </left>
      <right/>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0" fontId="2" fillId="0" borderId="0" xfId="0" applyFont="1"/>
    <xf numFmtId="0" fontId="3" fillId="2" borderId="0" xfId="0" applyFont="1" applyFill="1"/>
    <xf numFmtId="0" fontId="2" fillId="2" borderId="0" xfId="0" applyFont="1" applyFill="1"/>
    <xf numFmtId="0" fontId="4" fillId="0" borderId="0" xfId="0" applyFont="1"/>
    <xf numFmtId="0" fontId="4" fillId="0" borderId="2" xfId="0" applyFont="1" applyBorder="1"/>
    <xf numFmtId="0" fontId="4" fillId="0" borderId="2" xfId="0" applyFont="1" applyBorder="1" applyAlignment="1">
      <alignment wrapText="1"/>
    </xf>
    <xf numFmtId="0" fontId="4" fillId="0" borderId="7" xfId="0" applyFont="1" applyBorder="1"/>
    <xf numFmtId="44" fontId="4" fillId="0" borderId="8" xfId="1" applyFont="1" applyBorder="1"/>
    <xf numFmtId="0" fontId="4" fillId="0" borderId="9" xfId="0" applyFont="1" applyBorder="1"/>
    <xf numFmtId="0" fontId="6" fillId="2" borderId="11" xfId="0" applyFont="1" applyFill="1" applyBorder="1" applyAlignment="1" applyProtection="1">
      <protection locked="0"/>
    </xf>
    <xf numFmtId="0" fontId="6" fillId="2" borderId="0" xfId="0" applyFont="1" applyFill="1" applyBorder="1" applyAlignment="1" applyProtection="1">
      <protection locked="0"/>
    </xf>
    <xf numFmtId="0" fontId="4" fillId="3" borderId="4" xfId="0" applyFont="1" applyFill="1" applyBorder="1"/>
    <xf numFmtId="0" fontId="5" fillId="3" borderId="5" xfId="0" applyFont="1" applyFill="1" applyBorder="1"/>
    <xf numFmtId="0" fontId="5" fillId="3" borderId="5" xfId="0" applyFont="1" applyFill="1" applyBorder="1" applyAlignment="1">
      <alignment wrapText="1"/>
    </xf>
    <xf numFmtId="0" fontId="5" fillId="3" borderId="6" xfId="0" applyFont="1" applyFill="1" applyBorder="1" applyAlignment="1">
      <alignment wrapText="1"/>
    </xf>
    <xf numFmtId="0" fontId="4" fillId="2" borderId="0" xfId="0" applyFont="1" applyFill="1"/>
    <xf numFmtId="44" fontId="4" fillId="2" borderId="0" xfId="1" applyFont="1" applyFill="1"/>
    <xf numFmtId="0" fontId="4" fillId="2" borderId="12" xfId="0" applyFont="1" applyFill="1" applyBorder="1"/>
    <xf numFmtId="44" fontId="4" fillId="2" borderId="13" xfId="1" applyFont="1" applyFill="1" applyBorder="1"/>
    <xf numFmtId="44" fontId="4" fillId="4" borderId="2" xfId="1" applyFont="1" applyFill="1" applyBorder="1" applyProtection="1">
      <protection locked="0"/>
    </xf>
    <xf numFmtId="0" fontId="4" fillId="0" borderId="14" xfId="0" applyFont="1" applyBorder="1"/>
    <xf numFmtId="0" fontId="4" fillId="0" borderId="15" xfId="0" applyFont="1" applyBorder="1"/>
    <xf numFmtId="0" fontId="4" fillId="0" borderId="15" xfId="0" applyFont="1" applyBorder="1" applyAlignment="1">
      <alignment wrapText="1"/>
    </xf>
    <xf numFmtId="44" fontId="4" fillId="4" borderId="15" xfId="1" applyFont="1" applyFill="1" applyBorder="1" applyProtection="1">
      <protection locked="0"/>
    </xf>
    <xf numFmtId="44" fontId="4" fillId="0" borderId="16" xfId="1" applyFont="1" applyBorder="1"/>
    <xf numFmtId="0" fontId="4" fillId="0" borderId="19" xfId="0" applyFont="1" applyBorder="1"/>
    <xf numFmtId="0" fontId="4" fillId="0" borderId="20" xfId="0" applyFont="1" applyBorder="1"/>
    <xf numFmtId="0" fontId="4" fillId="0" borderId="20" xfId="0" applyFont="1" applyBorder="1" applyAlignment="1">
      <alignment wrapText="1"/>
    </xf>
    <xf numFmtId="44" fontId="4" fillId="0" borderId="21" xfId="1" applyFont="1" applyBorder="1"/>
    <xf numFmtId="0" fontId="4" fillId="0" borderId="22" xfId="0" applyFont="1" applyBorder="1"/>
    <xf numFmtId="44" fontId="4" fillId="0" borderId="23" xfId="1" applyFont="1" applyBorder="1"/>
    <xf numFmtId="0" fontId="4" fillId="0" borderId="0" xfId="0" quotePrefix="1" applyFont="1"/>
    <xf numFmtId="44" fontId="4" fillId="0" borderId="22" xfId="1" applyFont="1" applyFill="1" applyBorder="1" applyProtection="1">
      <protection locked="0"/>
    </xf>
    <xf numFmtId="0" fontId="4" fillId="2" borderId="27" xfId="0" applyFont="1" applyFill="1" applyBorder="1"/>
    <xf numFmtId="0" fontId="4" fillId="4" borderId="28" xfId="0" applyFont="1" applyFill="1" applyBorder="1"/>
    <xf numFmtId="0" fontId="4" fillId="0" borderId="0" xfId="0" applyFont="1" applyAlignment="1">
      <alignment wrapText="1"/>
    </xf>
    <xf numFmtId="2" fontId="4" fillId="0" borderId="21" xfId="1" applyNumberFormat="1" applyFont="1" applyBorder="1"/>
    <xf numFmtId="9" fontId="4" fillId="0" borderId="20" xfId="2" applyFont="1" applyBorder="1"/>
    <xf numFmtId="9" fontId="4" fillId="0" borderId="2" xfId="2" applyFont="1" applyBorder="1"/>
    <xf numFmtId="2" fontId="4" fillId="5" borderId="1" xfId="1" applyNumberFormat="1" applyFont="1" applyFill="1" applyBorder="1"/>
    <xf numFmtId="44" fontId="4" fillId="0" borderId="25" xfId="1" applyFont="1" applyFill="1" applyBorder="1" applyProtection="1">
      <protection locked="0"/>
    </xf>
    <xf numFmtId="2" fontId="4" fillId="0" borderId="16" xfId="1" applyNumberFormat="1" applyFont="1" applyBorder="1"/>
    <xf numFmtId="2" fontId="4" fillId="5" borderId="26" xfId="1" applyNumberFormat="1" applyFont="1" applyFill="1" applyBorder="1"/>
    <xf numFmtId="44" fontId="4" fillId="0" borderId="40" xfId="1" applyFont="1" applyBorder="1"/>
    <xf numFmtId="0" fontId="4" fillId="2" borderId="36" xfId="0" applyFont="1" applyFill="1" applyBorder="1" applyAlignment="1">
      <alignment horizontal="center"/>
    </xf>
    <xf numFmtId="0" fontId="4" fillId="2" borderId="37" xfId="0" applyFont="1" applyFill="1" applyBorder="1" applyAlignment="1">
      <alignment horizontal="center"/>
    </xf>
    <xf numFmtId="44" fontId="4" fillId="2" borderId="29" xfId="1" applyFont="1" applyFill="1" applyBorder="1"/>
    <xf numFmtId="0" fontId="4" fillId="2" borderId="17" xfId="0" applyFont="1" applyFill="1" applyBorder="1" applyAlignment="1">
      <alignment horizontal="center"/>
    </xf>
    <xf numFmtId="0" fontId="4" fillId="2" borderId="18" xfId="0" applyFont="1" applyFill="1" applyBorder="1" applyAlignment="1">
      <alignment horizontal="center"/>
    </xf>
    <xf numFmtId="0" fontId="4" fillId="0" borderId="2" xfId="0" applyFont="1" applyBorder="1" applyAlignment="1"/>
    <xf numFmtId="0" fontId="4" fillId="2" borderId="0" xfId="0" applyFont="1" applyFill="1" applyBorder="1"/>
    <xf numFmtId="0" fontId="4" fillId="0" borderId="0" xfId="0" applyFont="1" applyFill="1" applyBorder="1"/>
    <xf numFmtId="0" fontId="2" fillId="0" borderId="0" xfId="0" applyFont="1" applyFill="1"/>
    <xf numFmtId="0" fontId="4" fillId="0" borderId="0" xfId="0" applyFont="1" applyFill="1" applyAlignment="1">
      <alignment wrapText="1"/>
    </xf>
    <xf numFmtId="0" fontId="4" fillId="0" borderId="0" xfId="0" quotePrefix="1" applyFont="1" applyFill="1"/>
    <xf numFmtId="0" fontId="4" fillId="0" borderId="0" xfId="0" applyFont="1" applyFill="1"/>
    <xf numFmtId="0" fontId="7" fillId="3" borderId="3" xfId="0" applyFont="1" applyFill="1" applyBorder="1" applyAlignment="1">
      <alignment horizontal="left" vertical="top"/>
    </xf>
    <xf numFmtId="0" fontId="7" fillId="4" borderId="10" xfId="0" applyFont="1" applyFill="1" applyBorder="1" applyAlignment="1" applyProtection="1">
      <protection locked="0"/>
    </xf>
    <xf numFmtId="44" fontId="4" fillId="0" borderId="25" xfId="1" applyFont="1" applyFill="1" applyBorder="1" applyAlignment="1" applyProtection="1">
      <alignment horizontal="right"/>
      <protection locked="0"/>
    </xf>
    <xf numFmtId="44" fontId="4" fillId="0" borderId="18" xfId="1" applyFont="1" applyFill="1" applyBorder="1" applyAlignment="1" applyProtection="1">
      <alignment horizontal="right"/>
      <protection locked="0"/>
    </xf>
    <xf numFmtId="44" fontId="4" fillId="0" borderId="24" xfId="1" applyFont="1" applyFill="1" applyBorder="1" applyAlignment="1" applyProtection="1">
      <alignment horizontal="right"/>
      <protection locked="0"/>
    </xf>
    <xf numFmtId="0" fontId="5" fillId="2" borderId="41" xfId="0" applyFont="1" applyFill="1" applyBorder="1" applyAlignment="1">
      <alignment horizontal="center"/>
    </xf>
    <xf numFmtId="0" fontId="5" fillId="2" borderId="39" xfId="0" applyFont="1" applyFill="1" applyBorder="1" applyAlignment="1">
      <alignment horizontal="center"/>
    </xf>
    <xf numFmtId="0" fontId="5" fillId="2" borderId="42" xfId="0" applyFont="1" applyFill="1" applyBorder="1" applyAlignment="1">
      <alignment horizontal="center"/>
    </xf>
    <xf numFmtId="0" fontId="5" fillId="0" borderId="17" xfId="0" applyFont="1" applyBorder="1" applyAlignment="1">
      <alignment horizontal="center"/>
    </xf>
    <xf numFmtId="0" fontId="5" fillId="0" borderId="18" xfId="0" applyFont="1" applyBorder="1" applyAlignment="1">
      <alignment horizontal="center"/>
    </xf>
    <xf numFmtId="0" fontId="5" fillId="0" borderId="29" xfId="0" applyFont="1" applyBorder="1" applyAlignment="1">
      <alignment horizontal="center"/>
    </xf>
    <xf numFmtId="0" fontId="4" fillId="0" borderId="18" xfId="0" applyFont="1" applyBorder="1" applyAlignment="1">
      <alignment horizontal="right" wrapText="1"/>
    </xf>
    <xf numFmtId="0" fontId="4" fillId="0" borderId="25" xfId="0" applyFont="1" applyBorder="1" applyAlignment="1">
      <alignment horizontal="right"/>
    </xf>
    <xf numFmtId="0" fontId="4" fillId="0" borderId="18" xfId="0" applyFont="1" applyBorder="1" applyAlignment="1">
      <alignment horizontal="right"/>
    </xf>
    <xf numFmtId="0" fontId="4" fillId="0" borderId="24" xfId="0" applyFont="1" applyBorder="1" applyAlignment="1">
      <alignment horizontal="right"/>
    </xf>
    <xf numFmtId="0" fontId="4" fillId="0" borderId="38" xfId="0" applyFont="1" applyBorder="1" applyAlignment="1">
      <alignment horizontal="right"/>
    </xf>
    <xf numFmtId="0" fontId="4" fillId="0" borderId="39" xfId="0" applyFont="1" applyBorder="1" applyAlignment="1">
      <alignment horizontal="right"/>
    </xf>
    <xf numFmtId="0" fontId="4" fillId="3" borderId="30" xfId="0" applyFont="1" applyFill="1" applyBorder="1" applyAlignment="1">
      <alignment horizontal="center"/>
    </xf>
    <xf numFmtId="0" fontId="4" fillId="3" borderId="31" xfId="0" applyFont="1" applyFill="1" applyBorder="1" applyAlignment="1">
      <alignment horizontal="center"/>
    </xf>
    <xf numFmtId="0" fontId="4" fillId="3" borderId="32" xfId="0" applyFont="1" applyFill="1" applyBorder="1" applyAlignment="1">
      <alignment horizontal="center"/>
    </xf>
    <xf numFmtId="0" fontId="4" fillId="2" borderId="33" xfId="0" applyFont="1" applyFill="1" applyBorder="1" applyAlignment="1">
      <alignment horizontal="left" vertical="top" wrapText="1"/>
    </xf>
    <xf numFmtId="0" fontId="2" fillId="2" borderId="34" xfId="0" applyFont="1" applyFill="1" applyBorder="1" applyAlignment="1">
      <alignment horizontal="left" vertical="top" wrapText="1"/>
    </xf>
    <xf numFmtId="0" fontId="2" fillId="2" borderId="35" xfId="0" applyFont="1" applyFill="1"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19049</xdr:colOff>
      <xdr:row>2</xdr:row>
      <xdr:rowOff>22223</xdr:rowOff>
    </xdr:from>
    <xdr:to>
      <xdr:col>14</xdr:col>
      <xdr:colOff>0</xdr:colOff>
      <xdr:row>26</xdr:row>
      <xdr:rowOff>15240</xdr:rowOff>
    </xdr:to>
    <xdr:sp macro="" textlink="">
      <xdr:nvSpPr>
        <xdr:cNvPr id="2" name="Tekstvak 1">
          <a:extLst>
            <a:ext uri="{FF2B5EF4-FFF2-40B4-BE49-F238E27FC236}">
              <a16:creationId xmlns:a16="http://schemas.microsoft.com/office/drawing/2014/main" id="{D108EFED-41C0-402A-A7B9-240E9226B0EE}"/>
            </a:ext>
          </a:extLst>
        </xdr:cNvPr>
        <xdr:cNvSpPr txBox="1"/>
      </xdr:nvSpPr>
      <xdr:spPr>
        <a:xfrm>
          <a:off x="628649" y="410843"/>
          <a:ext cx="7905751" cy="4016377"/>
        </a:xfrm>
        <a:prstGeom prst="rect">
          <a:avLst/>
        </a:prstGeom>
        <a:solidFill>
          <a:schemeClr val="tx2">
            <a:lumMod val="20000"/>
            <a:lumOff val="80000"/>
          </a:schemeClr>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a:latin typeface="Arial" panose="020B0604020202020204" pitchFamily="34" charset="0"/>
              <a:cs typeface="Arial" panose="020B0604020202020204" pitchFamily="34" charset="0"/>
            </a:rPr>
            <a:t>Voor</a:t>
          </a:r>
          <a:r>
            <a:rPr lang="nl-NL" sz="900" baseline="0">
              <a:latin typeface="Arial" panose="020B0604020202020204" pitchFamily="34" charset="0"/>
              <a:cs typeface="Arial" panose="020B0604020202020204" pitchFamily="34" charset="0"/>
            </a:rPr>
            <a:t> de op te geven prijzen/tarieven gelden de volgende voorwaarden:</a:t>
          </a:r>
        </a:p>
        <a:p>
          <a:r>
            <a:rPr lang="nl-NL" sz="900" baseline="0">
              <a:latin typeface="Arial" panose="020B0604020202020204" pitchFamily="34" charset="0"/>
              <a:cs typeface="Arial" panose="020B0604020202020204" pitchFamily="34" charset="0"/>
            </a:rPr>
            <a:t>1. 	Opgegeven prijzen mogen niet abnormaal laag of hoog zijn. Bij vaststelling hiervan neemt Opdrachtgever artikel 2.116 van de 	Aanbestedingswet 2012 in acht;</a:t>
          </a:r>
        </a:p>
        <a:p>
          <a:r>
            <a:rPr lang="nl-NL" sz="900" baseline="0">
              <a:latin typeface="Arial" panose="020B0604020202020204" pitchFamily="34" charset="0"/>
              <a:cs typeface="Arial" panose="020B0604020202020204" pitchFamily="34" charset="0"/>
            </a:rPr>
            <a:t>2.	Alle genoemde bedragen zijn exclusief btw;</a:t>
          </a:r>
        </a:p>
        <a:p>
          <a:r>
            <a:rPr lang="nl-NL" sz="900" baseline="0">
              <a:latin typeface="Arial" panose="020B0604020202020204" pitchFamily="34" charset="0"/>
              <a:cs typeface="Arial" panose="020B0604020202020204" pitchFamily="34" charset="0"/>
            </a:rPr>
            <a:t>3.	De tarieven voldoen aan hetgeen is opgenomen in de Raamovereenkomst, het programma van eisen en de door Deelnemer 	beschreven kwaliteit van de door Deelnemer ingediende inschrijving.</a:t>
          </a:r>
        </a:p>
        <a:p>
          <a:r>
            <a:rPr lang="nl-NL" sz="900" baseline="0">
              <a:latin typeface="Arial" panose="020B0604020202020204" pitchFamily="34" charset="0"/>
              <a:cs typeface="Arial" panose="020B0604020202020204" pitchFamily="34" charset="0"/>
            </a:rPr>
            <a:t>4.	Alle in bijlage I prijzenblad opgegeven tarieven worden opgenomen in de Raamovereenkomst. Indexering van de tarieven</a:t>
          </a:r>
        </a:p>
        <a:p>
          <a:r>
            <a:rPr lang="nl-NL" sz="900" baseline="0">
              <a:latin typeface="Arial" panose="020B0604020202020204" pitchFamily="34" charset="0"/>
              <a:cs typeface="Arial" panose="020B0604020202020204" pitchFamily="34" charset="0"/>
            </a:rPr>
            <a:t>	 vindt plaats zoals opgenomen in de Raamovereenkomst.</a:t>
          </a:r>
        </a:p>
        <a:p>
          <a:r>
            <a:rPr lang="nl-NL" sz="900">
              <a:latin typeface="Arial" panose="020B0604020202020204" pitchFamily="34" charset="0"/>
              <a:cs typeface="Arial" panose="020B0604020202020204" pitchFamily="34" charset="0"/>
            </a:rPr>
            <a:t>5.	Naast de gevraagde tarieven kan Deelnemer op geen enkele andere wijze kosten in rekening brengen. Dit betekent dat de 	volgende kosten inclusief en inbegrepen zijn in de prijzen die zijn ingediend in het prijzenblad:</a:t>
          </a:r>
        </a:p>
        <a:p>
          <a:r>
            <a:rPr lang="nl-NL" sz="900">
              <a:latin typeface="Arial" panose="020B0604020202020204" pitchFamily="34" charset="0"/>
              <a:cs typeface="Arial" panose="020B0604020202020204" pitchFamily="34" charset="0"/>
            </a:rPr>
            <a:t>	-	Alle voorbereidings-, voorlichtings-, communicatie- en inrichtingskosten;</a:t>
          </a:r>
        </a:p>
        <a:p>
          <a:r>
            <a:rPr lang="nl-NL" sz="900">
              <a:latin typeface="Arial" panose="020B0604020202020204" pitchFamily="34" charset="0"/>
              <a:cs typeface="Arial" panose="020B0604020202020204" pitchFamily="34" charset="0"/>
            </a:rPr>
            <a:t>	-	Alle uitvoeringskosten van de Opdracht;</a:t>
          </a:r>
        </a:p>
        <a:p>
          <a:r>
            <a:rPr lang="nl-NL" sz="900">
              <a:latin typeface="Arial" panose="020B0604020202020204" pitchFamily="34" charset="0"/>
              <a:cs typeface="Arial" panose="020B0604020202020204" pitchFamily="34" charset="0"/>
            </a:rPr>
            <a:t>	-	Alle uitgangspunten, voorwaarden en eisen uit het Programma van Eisen;</a:t>
          </a:r>
        </a:p>
        <a:p>
          <a:r>
            <a:rPr lang="nl-NL" sz="900">
              <a:latin typeface="Arial" panose="020B0604020202020204" pitchFamily="34" charset="0"/>
              <a:cs typeface="Arial" panose="020B0604020202020204" pitchFamily="34" charset="0"/>
            </a:rPr>
            <a:t>	-	Overheadkosten, zoals kantoorkosten, loonkosten en verzekeringskosten;</a:t>
          </a:r>
        </a:p>
        <a:p>
          <a:r>
            <a:rPr lang="nl-NL" sz="900">
              <a:latin typeface="Arial" panose="020B0604020202020204" pitchFamily="34" charset="0"/>
              <a:cs typeface="Arial" panose="020B0604020202020204" pitchFamily="34" charset="0"/>
            </a:rPr>
            <a:t>	-	Alle andere kosten om de volledige Opdracht (inclusief het voldoen aan de gestelde eisen en voorwaarden) uit 		te voeren.</a:t>
          </a:r>
        </a:p>
        <a:p>
          <a:r>
            <a:rPr lang="nl-NL" sz="900">
              <a:latin typeface="Arial" panose="020B0604020202020204" pitchFamily="34" charset="0"/>
              <a:cs typeface="Arial" panose="020B0604020202020204" pitchFamily="34" charset="0"/>
            </a:rPr>
            <a:t>7.	Het indienen van een strategisch Inschrijving, in welke vorm dan ook, is niet toegestaan en dergelijke Inschrijvingen worden in 	beginsel ter zijde gelegd en uitgesloten van verdere deelname aan</a:t>
          </a:r>
          <a:r>
            <a:rPr lang="nl-NL" sz="900" baseline="0">
              <a:latin typeface="Arial" panose="020B0604020202020204" pitchFamily="34" charset="0"/>
              <a:cs typeface="Arial" panose="020B0604020202020204" pitchFamily="34" charset="0"/>
            </a:rPr>
            <a:t> </a:t>
          </a:r>
          <a:r>
            <a:rPr lang="nl-NL" sz="900">
              <a:latin typeface="Arial" panose="020B0604020202020204" pitchFamily="34" charset="0"/>
              <a:cs typeface="Arial" panose="020B0604020202020204" pitchFamily="34" charset="0"/>
            </a:rPr>
            <a:t>de aanbestedingsprocedure;</a:t>
          </a:r>
        </a:p>
        <a:p>
          <a:r>
            <a:rPr lang="nl-NL" sz="900">
              <a:latin typeface="Arial" panose="020B0604020202020204" pitchFamily="34" charset="0"/>
              <a:cs typeface="Arial" panose="020B0604020202020204" pitchFamily="34" charset="0"/>
            </a:rPr>
            <a:t>8.	Het indienen van irreële Inschrijvingen of manipulatieve Inschrijvingen is verboden en dergelijke Inschrijvingen worden terzijde 	gelegd en uitgesloten van deelname aan de aanbestedingsprocedure. Van een manipulatieve Inschrijving kan sprake zijn 	wanneer - als gevolg van miskenning door de Deelnemer van bepaalde aannames van de aanbestedende diensten - de 	beoordelingssystematiek zo wordt gemanipuleerd dat het daarmee beoogde doel, zoals het innemen van een realistische positie, 	wordt verstoord. Een Inschrijving is in ieder geval doch niet uitsluitend manipulatief en/of irreëel als:</a:t>
          </a:r>
        </a:p>
        <a:p>
          <a:r>
            <a:rPr lang="nl-NL" sz="900">
              <a:latin typeface="Arial" panose="020B0604020202020204" pitchFamily="34" charset="0"/>
              <a:cs typeface="Arial" panose="020B0604020202020204" pitchFamily="34" charset="0"/>
            </a:rPr>
            <a:t>	-	Tarieven worden aangeboden die als niet realistisch worden beschouwd;</a:t>
          </a:r>
        </a:p>
        <a:p>
          <a:r>
            <a:rPr lang="nl-NL" sz="900">
              <a:latin typeface="Arial" panose="020B0604020202020204" pitchFamily="34" charset="0"/>
              <a:cs typeface="Arial" panose="020B0604020202020204" pitchFamily="34" charset="0"/>
            </a:rPr>
            <a:t>	-	De gehanteerde gunningsystematiek wordt gefrustreerd;</a:t>
          </a:r>
        </a:p>
        <a:p>
          <a:r>
            <a:rPr lang="nl-NL" sz="900">
              <a:latin typeface="Arial" panose="020B0604020202020204" pitchFamily="34" charset="0"/>
              <a:cs typeface="Arial" panose="020B0604020202020204" pitchFamily="34" charset="0"/>
            </a:rPr>
            <a:t>	-	Nultarieven of negatieve tarieven worden gehanteerd.</a:t>
          </a:r>
        </a:p>
        <a:p>
          <a:r>
            <a:rPr lang="nl-NL" sz="900">
              <a:latin typeface="Arial" panose="020B0604020202020204" pitchFamily="34" charset="0"/>
              <a:cs typeface="Arial" panose="020B0604020202020204" pitchFamily="34" charset="0"/>
            </a:rPr>
            <a:t>9.	</a:t>
          </a:r>
          <a:r>
            <a:rPr lang="nl-NL" sz="900">
              <a:solidFill>
                <a:sysClr val="windowText" lastClr="000000"/>
              </a:solidFill>
              <a:latin typeface="Arial" panose="020B0604020202020204" pitchFamily="34" charset="0"/>
              <a:cs typeface="Arial" panose="020B0604020202020204" pitchFamily="34" charset="0"/>
            </a:rPr>
            <a:t>In de Inschrijving op te nemen prijzen drukt Deelnemer uit in euro’s (€), prijspeil 2022 exclusief btw.</a:t>
          </a:r>
        </a:p>
        <a:p>
          <a:endParaRPr lang="nl-NL" sz="900">
            <a:latin typeface="Arial" panose="020B0604020202020204" pitchFamily="34" charset="0"/>
            <a:cs typeface="Arial" panose="020B0604020202020204" pitchFamily="34" charset="0"/>
          </a:endParaRPr>
        </a:p>
        <a:p>
          <a:r>
            <a:rPr lang="nl-NL" sz="900">
              <a:latin typeface="Arial" panose="020B0604020202020204" pitchFamily="34" charset="0"/>
              <a:cs typeface="Arial" panose="020B0604020202020204" pitchFamily="34" charset="0"/>
            </a:rPr>
            <a:t>De situaties zoals boven genoemd leiden in beginsel tot uitsluiting van de verdere beoordeling en het terzijde leggen van de Inschrijving.</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view="pageBreakPreview" zoomScaleNormal="100" zoomScaleSheetLayoutView="100" workbookViewId="0">
      <selection activeCell="H28" sqref="H28"/>
    </sheetView>
  </sheetViews>
  <sheetFormatPr defaultColWidth="8.88671875" defaultRowHeight="13.2" x14ac:dyDescent="0.25"/>
  <cols>
    <col min="1" max="16384" width="8.88671875" style="1"/>
  </cols>
  <sheetData>
    <row r="1" spans="1:15" ht="17.399999999999999" x14ac:dyDescent="0.3">
      <c r="A1" s="2" t="s">
        <v>0</v>
      </c>
      <c r="B1" s="3"/>
      <c r="C1" s="3"/>
      <c r="D1" s="3"/>
      <c r="E1" s="3"/>
      <c r="F1" s="3"/>
      <c r="G1" s="3"/>
      <c r="H1" s="3"/>
      <c r="I1" s="3"/>
      <c r="J1" s="3"/>
      <c r="K1" s="3"/>
      <c r="L1" s="3"/>
      <c r="M1" s="3"/>
      <c r="N1" s="3"/>
      <c r="O1" s="3"/>
    </row>
    <row r="2" spans="1:15" x14ac:dyDescent="0.25">
      <c r="A2" s="3"/>
      <c r="B2" s="3"/>
      <c r="C2" s="3"/>
      <c r="D2" s="3"/>
      <c r="E2" s="3"/>
      <c r="F2" s="3"/>
      <c r="G2" s="3"/>
      <c r="H2" s="3"/>
      <c r="I2" s="3"/>
      <c r="J2" s="3"/>
      <c r="K2" s="3"/>
      <c r="L2" s="3"/>
      <c r="M2" s="3"/>
      <c r="N2" s="3"/>
      <c r="O2" s="3"/>
    </row>
    <row r="3" spans="1:15" x14ac:dyDescent="0.25">
      <c r="A3" s="3"/>
      <c r="B3" s="3"/>
      <c r="C3" s="3"/>
      <c r="D3" s="3"/>
      <c r="E3" s="3"/>
      <c r="F3" s="3"/>
      <c r="G3" s="3"/>
      <c r="H3" s="3"/>
      <c r="I3" s="3"/>
      <c r="J3" s="3"/>
      <c r="K3" s="3"/>
      <c r="L3" s="3"/>
      <c r="M3" s="3"/>
      <c r="N3" s="3"/>
      <c r="O3" s="3"/>
    </row>
    <row r="4" spans="1:15" x14ac:dyDescent="0.25">
      <c r="A4" s="3"/>
      <c r="B4" s="3"/>
      <c r="C4" s="3"/>
      <c r="D4" s="3"/>
      <c r="E4" s="3"/>
      <c r="F4" s="3"/>
      <c r="G4" s="3"/>
      <c r="H4" s="3"/>
      <c r="I4" s="3"/>
      <c r="J4" s="3"/>
      <c r="K4" s="3"/>
      <c r="L4" s="3"/>
      <c r="M4" s="3"/>
      <c r="N4" s="3"/>
      <c r="O4" s="3"/>
    </row>
    <row r="5" spans="1:15" x14ac:dyDescent="0.25">
      <c r="A5" s="3"/>
      <c r="B5" s="3"/>
      <c r="C5" s="3"/>
      <c r="D5" s="3"/>
      <c r="E5" s="3"/>
      <c r="F5" s="3"/>
      <c r="G5" s="3"/>
      <c r="H5" s="3"/>
      <c r="I5" s="3"/>
      <c r="J5" s="3"/>
      <c r="K5" s="3"/>
      <c r="L5" s="3"/>
      <c r="M5" s="3"/>
      <c r="N5" s="3"/>
      <c r="O5" s="3"/>
    </row>
    <row r="6" spans="1:15" x14ac:dyDescent="0.25">
      <c r="A6" s="3"/>
      <c r="B6" s="3"/>
      <c r="C6" s="3"/>
      <c r="D6" s="3"/>
      <c r="E6" s="3"/>
      <c r="F6" s="3"/>
      <c r="G6" s="3"/>
      <c r="H6" s="3"/>
      <c r="I6" s="3"/>
      <c r="J6" s="3"/>
      <c r="K6" s="3"/>
      <c r="L6" s="3"/>
      <c r="M6" s="3"/>
      <c r="N6" s="3"/>
      <c r="O6" s="3"/>
    </row>
    <row r="7" spans="1:15" x14ac:dyDescent="0.25">
      <c r="A7" s="3"/>
      <c r="B7" s="3"/>
      <c r="C7" s="3"/>
      <c r="D7" s="3"/>
      <c r="E7" s="3"/>
      <c r="F7" s="3"/>
      <c r="G7" s="3"/>
      <c r="H7" s="3"/>
      <c r="I7" s="3"/>
      <c r="J7" s="3"/>
      <c r="K7" s="3"/>
      <c r="L7" s="3"/>
      <c r="M7" s="3"/>
      <c r="N7" s="3"/>
      <c r="O7" s="3"/>
    </row>
    <row r="8" spans="1:15" x14ac:dyDescent="0.25">
      <c r="A8" s="3"/>
      <c r="B8" s="3"/>
      <c r="C8" s="3"/>
      <c r="D8" s="3"/>
      <c r="E8" s="3"/>
      <c r="F8" s="3"/>
      <c r="G8" s="3"/>
      <c r="H8" s="3"/>
      <c r="I8" s="3"/>
      <c r="J8" s="3"/>
      <c r="K8" s="3"/>
      <c r="L8" s="3"/>
      <c r="M8" s="3"/>
      <c r="N8" s="3"/>
      <c r="O8" s="3"/>
    </row>
    <row r="9" spans="1:15" x14ac:dyDescent="0.25">
      <c r="A9" s="3"/>
      <c r="B9" s="3"/>
      <c r="C9" s="3"/>
      <c r="D9" s="3"/>
      <c r="E9" s="3"/>
      <c r="F9" s="3"/>
      <c r="G9" s="3"/>
      <c r="H9" s="3"/>
      <c r="I9" s="3"/>
      <c r="J9" s="3"/>
      <c r="K9" s="3"/>
      <c r="L9" s="3"/>
      <c r="M9" s="3"/>
      <c r="N9" s="3"/>
      <c r="O9" s="3"/>
    </row>
    <row r="10" spans="1:15" x14ac:dyDescent="0.25">
      <c r="A10" s="3"/>
      <c r="B10" s="3"/>
      <c r="C10" s="3"/>
      <c r="D10" s="3"/>
      <c r="E10" s="3"/>
      <c r="F10" s="3"/>
      <c r="G10" s="3"/>
      <c r="H10" s="3"/>
      <c r="I10" s="3"/>
      <c r="J10" s="3"/>
      <c r="K10" s="3"/>
      <c r="L10" s="3"/>
      <c r="M10" s="3"/>
      <c r="N10" s="3"/>
      <c r="O10" s="3"/>
    </row>
    <row r="11" spans="1:15" x14ac:dyDescent="0.25">
      <c r="A11" s="3"/>
      <c r="B11" s="3"/>
      <c r="C11" s="3"/>
      <c r="D11" s="3"/>
      <c r="E11" s="3"/>
      <c r="F11" s="3"/>
      <c r="G11" s="3"/>
      <c r="H11" s="3"/>
      <c r="I11" s="3"/>
      <c r="J11" s="3"/>
      <c r="K11" s="3"/>
      <c r="L11" s="3"/>
      <c r="M11" s="3"/>
      <c r="N11" s="3"/>
      <c r="O11" s="3"/>
    </row>
    <row r="12" spans="1:15" x14ac:dyDescent="0.25">
      <c r="A12" s="3"/>
      <c r="B12" s="3"/>
      <c r="C12" s="3"/>
      <c r="D12" s="3"/>
      <c r="E12" s="3"/>
      <c r="F12" s="3"/>
      <c r="G12" s="3"/>
      <c r="H12" s="3"/>
      <c r="I12" s="3"/>
      <c r="J12" s="3"/>
      <c r="K12" s="3"/>
      <c r="L12" s="3"/>
      <c r="M12" s="3"/>
      <c r="N12" s="3"/>
      <c r="O12" s="3"/>
    </row>
    <row r="13" spans="1:15" x14ac:dyDescent="0.25">
      <c r="A13" s="3"/>
      <c r="B13" s="3"/>
      <c r="C13" s="3"/>
      <c r="D13" s="3"/>
      <c r="E13" s="3"/>
      <c r="F13" s="3"/>
      <c r="G13" s="3"/>
      <c r="H13" s="3"/>
      <c r="I13" s="3"/>
      <c r="J13" s="3"/>
      <c r="K13" s="3"/>
      <c r="L13" s="3"/>
      <c r="M13" s="3"/>
      <c r="N13" s="3"/>
      <c r="O13" s="3"/>
    </row>
    <row r="14" spans="1:15" x14ac:dyDescent="0.25">
      <c r="A14" s="3"/>
      <c r="B14" s="3"/>
      <c r="C14" s="3"/>
      <c r="D14" s="3"/>
      <c r="E14" s="3"/>
      <c r="F14" s="3"/>
      <c r="G14" s="3"/>
      <c r="H14" s="3"/>
      <c r="I14" s="3"/>
      <c r="J14" s="3"/>
      <c r="K14" s="3"/>
      <c r="L14" s="3"/>
      <c r="M14" s="3"/>
      <c r="N14" s="3"/>
      <c r="O14" s="3"/>
    </row>
    <row r="15" spans="1:15" x14ac:dyDescent="0.25">
      <c r="A15" s="3"/>
      <c r="B15" s="3"/>
      <c r="C15" s="3"/>
      <c r="D15" s="3"/>
      <c r="E15" s="3"/>
      <c r="F15" s="3"/>
      <c r="G15" s="3"/>
      <c r="H15" s="3"/>
      <c r="I15" s="3"/>
      <c r="J15" s="3"/>
      <c r="K15" s="3"/>
      <c r="L15" s="3"/>
      <c r="M15" s="3"/>
      <c r="N15" s="3"/>
      <c r="O15" s="3"/>
    </row>
    <row r="16" spans="1:15" x14ac:dyDescent="0.25">
      <c r="A16" s="3"/>
      <c r="B16" s="3"/>
      <c r="C16" s="3"/>
      <c r="D16" s="3"/>
      <c r="E16" s="3"/>
      <c r="F16" s="3"/>
      <c r="G16" s="3"/>
      <c r="H16" s="3"/>
      <c r="I16" s="3"/>
      <c r="J16" s="3"/>
      <c r="K16" s="3"/>
      <c r="L16" s="3"/>
      <c r="M16" s="3"/>
      <c r="N16" s="3"/>
      <c r="O16" s="3"/>
    </row>
    <row r="17" spans="1:15" x14ac:dyDescent="0.25">
      <c r="A17" s="3"/>
      <c r="B17" s="3"/>
      <c r="C17" s="3"/>
      <c r="D17" s="3"/>
      <c r="E17" s="3"/>
      <c r="F17" s="3"/>
      <c r="G17" s="3"/>
      <c r="H17" s="3"/>
      <c r="I17" s="3"/>
      <c r="J17" s="3"/>
      <c r="K17" s="3"/>
      <c r="L17" s="3"/>
      <c r="M17" s="3"/>
      <c r="N17" s="3"/>
      <c r="O17" s="3"/>
    </row>
    <row r="18" spans="1:15" x14ac:dyDescent="0.25">
      <c r="A18" s="3"/>
      <c r="B18" s="3"/>
      <c r="C18" s="3"/>
      <c r="D18" s="3"/>
      <c r="E18" s="3"/>
      <c r="F18" s="3"/>
      <c r="G18" s="3"/>
      <c r="H18" s="3"/>
      <c r="I18" s="3"/>
      <c r="J18" s="3"/>
      <c r="K18" s="3"/>
      <c r="L18" s="3"/>
      <c r="M18" s="3"/>
      <c r="N18" s="3"/>
      <c r="O18" s="3"/>
    </row>
    <row r="19" spans="1:15" x14ac:dyDescent="0.25">
      <c r="A19" s="3"/>
      <c r="B19" s="3"/>
      <c r="C19" s="3"/>
      <c r="D19" s="3"/>
      <c r="E19" s="3"/>
      <c r="F19" s="3"/>
      <c r="G19" s="3"/>
      <c r="H19" s="3"/>
      <c r="I19" s="3"/>
      <c r="J19" s="3"/>
      <c r="K19" s="3"/>
      <c r="L19" s="3"/>
      <c r="M19" s="3"/>
      <c r="N19" s="3"/>
      <c r="O19" s="3"/>
    </row>
    <row r="20" spans="1:15" x14ac:dyDescent="0.25">
      <c r="A20" s="3"/>
      <c r="B20" s="3"/>
      <c r="C20" s="3"/>
      <c r="D20" s="3"/>
      <c r="E20" s="3"/>
      <c r="F20" s="3"/>
      <c r="G20" s="3"/>
      <c r="H20" s="3"/>
      <c r="I20" s="3"/>
      <c r="J20" s="3"/>
      <c r="K20" s="3"/>
      <c r="L20" s="3"/>
      <c r="M20" s="3"/>
      <c r="N20" s="3"/>
      <c r="O20" s="3"/>
    </row>
    <row r="21" spans="1:15" x14ac:dyDescent="0.25">
      <c r="A21" s="3"/>
      <c r="B21" s="3"/>
      <c r="C21" s="3"/>
      <c r="D21" s="3"/>
      <c r="E21" s="3"/>
      <c r="F21" s="3"/>
      <c r="G21" s="3"/>
      <c r="H21" s="3"/>
      <c r="I21" s="3"/>
      <c r="J21" s="3"/>
      <c r="K21" s="3"/>
      <c r="L21" s="3"/>
      <c r="M21" s="3"/>
      <c r="N21" s="3"/>
      <c r="O21" s="3"/>
    </row>
    <row r="22" spans="1:15" x14ac:dyDescent="0.25">
      <c r="A22" s="3"/>
      <c r="B22" s="3"/>
      <c r="C22" s="3"/>
      <c r="D22" s="3"/>
      <c r="E22" s="3"/>
      <c r="F22" s="3"/>
      <c r="G22" s="3"/>
      <c r="H22" s="3"/>
      <c r="I22" s="3"/>
      <c r="J22" s="3"/>
      <c r="K22" s="3"/>
      <c r="L22" s="3"/>
      <c r="M22" s="3"/>
      <c r="N22" s="3"/>
      <c r="O22" s="3"/>
    </row>
    <row r="23" spans="1:15" x14ac:dyDescent="0.25">
      <c r="A23" s="3"/>
      <c r="B23" s="3"/>
      <c r="C23" s="3"/>
      <c r="D23" s="3"/>
      <c r="E23" s="3"/>
      <c r="F23" s="3"/>
      <c r="G23" s="3"/>
      <c r="H23" s="3"/>
      <c r="I23" s="3"/>
      <c r="J23" s="3"/>
      <c r="K23" s="3"/>
      <c r="L23" s="3"/>
      <c r="M23" s="3"/>
      <c r="N23" s="3"/>
      <c r="O23" s="3"/>
    </row>
    <row r="24" spans="1:15" x14ac:dyDescent="0.25">
      <c r="A24" s="3"/>
      <c r="B24" s="3"/>
      <c r="C24" s="3"/>
      <c r="D24" s="3"/>
      <c r="E24" s="3"/>
      <c r="F24" s="3"/>
      <c r="G24" s="3"/>
      <c r="H24" s="3"/>
      <c r="I24" s="3"/>
      <c r="J24" s="3"/>
      <c r="K24" s="3"/>
      <c r="L24" s="3"/>
      <c r="M24" s="3"/>
      <c r="N24" s="3"/>
      <c r="O24" s="3"/>
    </row>
    <row r="25" spans="1:15" x14ac:dyDescent="0.25">
      <c r="A25" s="3"/>
      <c r="B25" s="3"/>
      <c r="C25" s="3"/>
      <c r="D25" s="3"/>
      <c r="E25" s="3"/>
      <c r="F25" s="3"/>
      <c r="G25" s="3"/>
      <c r="H25" s="3"/>
      <c r="I25" s="3"/>
      <c r="J25" s="3"/>
      <c r="K25" s="3"/>
      <c r="L25" s="3"/>
      <c r="M25" s="3"/>
      <c r="N25" s="3"/>
      <c r="O25" s="3"/>
    </row>
    <row r="26" spans="1:15" x14ac:dyDescent="0.25">
      <c r="A26" s="3"/>
      <c r="B26" s="3"/>
      <c r="C26" s="3"/>
      <c r="D26" s="3"/>
      <c r="E26" s="3"/>
      <c r="F26" s="3"/>
      <c r="G26" s="3"/>
      <c r="H26" s="3"/>
      <c r="I26" s="3"/>
      <c r="J26" s="3"/>
      <c r="K26" s="3"/>
      <c r="L26" s="3"/>
      <c r="M26" s="3"/>
      <c r="N26" s="3"/>
      <c r="O26" s="3"/>
    </row>
    <row r="27" spans="1:15" x14ac:dyDescent="0.25">
      <c r="A27" s="3"/>
      <c r="B27" s="3"/>
      <c r="C27" s="3"/>
      <c r="D27" s="3"/>
      <c r="E27" s="3"/>
      <c r="F27" s="3"/>
      <c r="G27" s="3"/>
      <c r="H27" s="3"/>
      <c r="I27" s="3"/>
      <c r="J27" s="3"/>
      <c r="K27" s="3"/>
      <c r="L27" s="3"/>
      <c r="M27" s="3"/>
      <c r="N27" s="3"/>
      <c r="O27" s="3"/>
    </row>
    <row r="28" spans="1:15" x14ac:dyDescent="0.25">
      <c r="A28" s="3"/>
      <c r="B28" s="3"/>
      <c r="C28" s="3"/>
      <c r="D28" s="3"/>
      <c r="E28" s="3"/>
      <c r="F28" s="3"/>
      <c r="G28" s="3"/>
      <c r="H28" s="3"/>
      <c r="I28" s="3"/>
      <c r="J28" s="3"/>
      <c r="K28" s="3"/>
      <c r="L28" s="3"/>
      <c r="M28" s="3"/>
      <c r="N28" s="3"/>
      <c r="O28" s="3"/>
    </row>
    <row r="29" spans="1:15" x14ac:dyDescent="0.25">
      <c r="A29" s="3"/>
      <c r="B29" s="3"/>
      <c r="C29" s="3"/>
      <c r="D29" s="3"/>
      <c r="E29" s="3"/>
      <c r="F29" s="3"/>
      <c r="G29" s="3"/>
      <c r="H29" s="3"/>
      <c r="I29" s="3"/>
      <c r="J29" s="3"/>
      <c r="K29" s="3"/>
      <c r="L29" s="3"/>
      <c r="M29" s="3"/>
      <c r="N29" s="3"/>
      <c r="O29" s="3"/>
    </row>
    <row r="30" spans="1:15" x14ac:dyDescent="0.25">
      <c r="A30" s="3"/>
      <c r="B30" s="3"/>
      <c r="C30" s="3"/>
      <c r="D30" s="3"/>
      <c r="E30" s="3"/>
      <c r="F30" s="3"/>
      <c r="G30" s="3"/>
      <c r="H30" s="3"/>
      <c r="I30" s="3"/>
      <c r="J30" s="3"/>
      <c r="K30" s="3"/>
      <c r="L30" s="3"/>
      <c r="M30" s="3"/>
      <c r="N30" s="3"/>
      <c r="O30" s="3"/>
    </row>
  </sheetData>
  <sheetProtection algorithmName="SHA-512" hashValue="/SM2lRiyfD/wgia/caJEQrNzxlw4YkMUlt5WdtSa4V79lfgk50gtptYT8VPJIUSt/vu9KDcAerDwLaGUja4+7A==" saltValue="I+e17cmk63MOJnG5VHBPpg==" spinCount="100000" sheet="1" objects="1" scenarios="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C758-52E2-40A8-96F2-A86404B38325}">
  <dimension ref="A1:J53"/>
  <sheetViews>
    <sheetView zoomScale="110" zoomScaleNormal="110" zoomScaleSheetLayoutView="115" workbookViewId="0">
      <selection activeCell="C9" sqref="C9"/>
    </sheetView>
  </sheetViews>
  <sheetFormatPr defaultColWidth="0" defaultRowHeight="13.2" zeroHeight="1" x14ac:dyDescent="0.25"/>
  <cols>
    <col min="1" max="1" width="2.88671875" style="1" customWidth="1"/>
    <col min="2" max="2" width="4" style="1" customWidth="1"/>
    <col min="3" max="3" width="25" style="1" customWidth="1"/>
    <col min="4" max="4" width="24.5546875" style="1" customWidth="1"/>
    <col min="5" max="5" width="6.5546875" style="1" customWidth="1"/>
    <col min="6" max="6" width="12.88671875" style="1" customWidth="1"/>
    <col min="7" max="7" width="10.88671875" style="1" customWidth="1"/>
    <col min="8" max="8" width="48.88671875" style="1" hidden="1" customWidth="1"/>
    <col min="9" max="10" width="0" style="1" hidden="1" customWidth="1"/>
    <col min="11" max="16384" width="8.88671875" style="1" hidden="1"/>
  </cols>
  <sheetData>
    <row r="1" spans="1:10" ht="17.399999999999999" x14ac:dyDescent="0.3">
      <c r="A1" s="2" t="s">
        <v>55</v>
      </c>
      <c r="B1" s="3"/>
      <c r="C1" s="3"/>
      <c r="D1" s="3"/>
      <c r="E1" s="3"/>
      <c r="F1" s="3"/>
      <c r="G1" s="3"/>
    </row>
    <row r="2" spans="1:10" ht="17.399999999999999" x14ac:dyDescent="0.3">
      <c r="A2" s="2"/>
      <c r="B2" s="3"/>
      <c r="C2" s="3"/>
      <c r="D2" s="3"/>
      <c r="E2" s="3"/>
      <c r="F2" s="3"/>
      <c r="G2" s="3"/>
      <c r="H2" s="53"/>
      <c r="I2" s="53"/>
      <c r="J2" s="53"/>
    </row>
    <row r="3" spans="1:10" ht="13.8" thickBot="1" x14ac:dyDescent="0.3">
      <c r="A3" s="16"/>
      <c r="B3" s="16"/>
      <c r="C3" s="16"/>
      <c r="D3" s="16"/>
      <c r="E3" s="16"/>
      <c r="F3" s="16"/>
      <c r="G3" s="16"/>
      <c r="H3" s="53"/>
      <c r="I3" s="53"/>
      <c r="J3" s="53"/>
    </row>
    <row r="4" spans="1:10" ht="13.8" thickBot="1" x14ac:dyDescent="0.3">
      <c r="A4" s="16"/>
      <c r="B4" s="16"/>
      <c r="C4" s="16"/>
      <c r="D4" s="34" t="s">
        <v>42</v>
      </c>
      <c r="E4" s="35"/>
      <c r="F4" s="16"/>
      <c r="G4" s="16"/>
      <c r="H4" s="53"/>
      <c r="I4" s="53"/>
      <c r="J4" s="53"/>
    </row>
    <row r="5" spans="1:10" x14ac:dyDescent="0.25">
      <c r="A5" s="16"/>
      <c r="B5" s="16"/>
      <c r="C5" s="16"/>
      <c r="D5" s="51"/>
      <c r="E5" s="52"/>
      <c r="F5" s="16"/>
      <c r="G5" s="16"/>
      <c r="H5" s="53"/>
      <c r="I5" s="53"/>
      <c r="J5" s="53"/>
    </row>
    <row r="6" spans="1:10" ht="15" customHeight="1" x14ac:dyDescent="0.25">
      <c r="A6" s="62" t="s">
        <v>53</v>
      </c>
      <c r="B6" s="63"/>
      <c r="C6" s="63"/>
      <c r="D6" s="63"/>
      <c r="E6" s="63"/>
      <c r="F6" s="63"/>
      <c r="G6" s="64"/>
      <c r="H6" s="53"/>
      <c r="I6" s="53"/>
      <c r="J6" s="53"/>
    </row>
    <row r="7" spans="1:10" ht="21" x14ac:dyDescent="0.25">
      <c r="A7" s="12"/>
      <c r="B7" s="13" t="s">
        <v>1</v>
      </c>
      <c r="C7" s="13" t="s">
        <v>2</v>
      </c>
      <c r="D7" s="13" t="s">
        <v>3</v>
      </c>
      <c r="E7" s="13" t="s">
        <v>4</v>
      </c>
      <c r="F7" s="14" t="s">
        <v>5</v>
      </c>
      <c r="G7" s="15" t="s">
        <v>6</v>
      </c>
      <c r="H7" s="54"/>
      <c r="I7" s="53"/>
      <c r="J7" s="53"/>
    </row>
    <row r="8" spans="1:10" ht="41.4" x14ac:dyDescent="0.25">
      <c r="A8" s="7"/>
      <c r="B8" s="5" t="s">
        <v>28</v>
      </c>
      <c r="C8" s="6" t="s">
        <v>7</v>
      </c>
      <c r="D8" s="6" t="s">
        <v>8</v>
      </c>
      <c r="E8" s="5">
        <v>1</v>
      </c>
      <c r="F8" s="20">
        <v>0</v>
      </c>
      <c r="G8" s="8">
        <f t="shared" ref="G8:G10" si="0">E8*F8</f>
        <v>0</v>
      </c>
      <c r="H8" s="55"/>
      <c r="I8" s="53"/>
      <c r="J8" s="53"/>
    </row>
    <row r="9" spans="1:10" ht="21" x14ac:dyDescent="0.25">
      <c r="A9" s="7"/>
      <c r="B9" s="5" t="s">
        <v>29</v>
      </c>
      <c r="C9" s="6" t="s">
        <v>11</v>
      </c>
      <c r="D9" s="6" t="s">
        <v>10</v>
      </c>
      <c r="E9" s="5">
        <v>1</v>
      </c>
      <c r="F9" s="20">
        <v>0</v>
      </c>
      <c r="G9" s="8">
        <f t="shared" si="0"/>
        <v>0</v>
      </c>
      <c r="H9" s="56"/>
      <c r="I9" s="53"/>
      <c r="J9" s="53"/>
    </row>
    <row r="10" spans="1:10" ht="31.2" x14ac:dyDescent="0.25">
      <c r="A10" s="7"/>
      <c r="B10" s="5" t="s">
        <v>30</v>
      </c>
      <c r="C10" s="6" t="s">
        <v>9</v>
      </c>
      <c r="D10" s="6" t="s">
        <v>12</v>
      </c>
      <c r="E10" s="5">
        <v>1</v>
      </c>
      <c r="F10" s="20">
        <v>0</v>
      </c>
      <c r="G10" s="8">
        <f t="shared" si="0"/>
        <v>0</v>
      </c>
      <c r="H10" s="56"/>
      <c r="I10" s="53"/>
      <c r="J10" s="53"/>
    </row>
    <row r="11" spans="1:10" ht="15" customHeight="1" x14ac:dyDescent="0.25">
      <c r="A11" s="26"/>
      <c r="B11" s="27"/>
      <c r="C11" s="28"/>
      <c r="D11" s="68" t="s">
        <v>40</v>
      </c>
      <c r="E11" s="68"/>
      <c r="F11" s="68"/>
      <c r="G11" s="29">
        <f>SUM(G8:G10)</f>
        <v>0</v>
      </c>
      <c r="H11" s="56"/>
      <c r="I11" s="53"/>
      <c r="J11" s="53"/>
    </row>
    <row r="12" spans="1:10" ht="15" customHeight="1" thickBot="1" x14ac:dyDescent="0.3">
      <c r="A12" s="26"/>
      <c r="B12" s="27"/>
      <c r="C12" s="28"/>
      <c r="D12" s="60" t="s">
        <v>38</v>
      </c>
      <c r="E12" s="60"/>
      <c r="F12" s="61"/>
      <c r="G12" s="37">
        <f>IF(G11&lt;48000,100,IF(G11&gt;62000,0,(100/(-14000)*(G11-62000))))</f>
        <v>100</v>
      </c>
      <c r="H12" s="55"/>
      <c r="I12" s="53"/>
      <c r="J12" s="53"/>
    </row>
    <row r="13" spans="1:10" ht="13.8" thickBot="1" x14ac:dyDescent="0.3">
      <c r="A13" s="26"/>
      <c r="B13" s="27"/>
      <c r="C13" s="28"/>
      <c r="D13" s="28" t="s">
        <v>22</v>
      </c>
      <c r="E13" s="38">
        <v>0.2</v>
      </c>
      <c r="F13" s="41" t="s">
        <v>39</v>
      </c>
      <c r="G13" s="43">
        <f>E13*G12</f>
        <v>20</v>
      </c>
      <c r="H13" s="56"/>
      <c r="I13" s="53"/>
      <c r="J13" s="53"/>
    </row>
    <row r="14" spans="1:10" ht="15" customHeight="1" x14ac:dyDescent="0.25">
      <c r="A14" s="65" t="s">
        <v>16</v>
      </c>
      <c r="B14" s="66"/>
      <c r="C14" s="66"/>
      <c r="D14" s="66"/>
      <c r="E14" s="66"/>
      <c r="F14" s="66"/>
      <c r="G14" s="67"/>
      <c r="H14" s="56"/>
      <c r="I14" s="53"/>
      <c r="J14" s="53"/>
    </row>
    <row r="15" spans="1:10" ht="33.75" customHeight="1" x14ac:dyDescent="0.25">
      <c r="A15" s="21"/>
      <c r="B15" s="13" t="s">
        <v>1</v>
      </c>
      <c r="C15" s="13" t="s">
        <v>21</v>
      </c>
      <c r="D15" s="13" t="s">
        <v>3</v>
      </c>
      <c r="E15" s="13" t="s">
        <v>4</v>
      </c>
      <c r="F15" s="14" t="s">
        <v>5</v>
      </c>
      <c r="G15" s="15" t="s">
        <v>6</v>
      </c>
      <c r="H15" s="56"/>
      <c r="I15" s="53"/>
      <c r="J15" s="53"/>
    </row>
    <row r="16" spans="1:10" ht="31.2" x14ac:dyDescent="0.25">
      <c r="A16" s="21"/>
      <c r="B16" s="22" t="s">
        <v>23</v>
      </c>
      <c r="C16" s="23" t="s">
        <v>31</v>
      </c>
      <c r="D16" s="23" t="s">
        <v>18</v>
      </c>
      <c r="E16" s="22">
        <v>1</v>
      </c>
      <c r="F16" s="24">
        <v>0</v>
      </c>
      <c r="G16" s="25">
        <f>E16*F16</f>
        <v>0</v>
      </c>
      <c r="H16" s="56"/>
      <c r="I16" s="53"/>
      <c r="J16" s="53"/>
    </row>
    <row r="17" spans="1:10" ht="31.2" x14ac:dyDescent="0.25">
      <c r="A17" s="21"/>
      <c r="B17" s="22" t="s">
        <v>24</v>
      </c>
      <c r="C17" s="23" t="s">
        <v>32</v>
      </c>
      <c r="D17" s="23" t="s">
        <v>18</v>
      </c>
      <c r="E17" s="22">
        <v>1</v>
      </c>
      <c r="F17" s="24">
        <v>0</v>
      </c>
      <c r="G17" s="25">
        <f t="shared" ref="G17:G22" si="1">E17*F17</f>
        <v>0</v>
      </c>
      <c r="H17" s="56"/>
      <c r="I17" s="53"/>
      <c r="J17" s="53"/>
    </row>
    <row r="18" spans="1:10" ht="31.2" x14ac:dyDescent="0.25">
      <c r="A18" s="21"/>
      <c r="B18" s="22" t="s">
        <v>25</v>
      </c>
      <c r="C18" s="23" t="s">
        <v>33</v>
      </c>
      <c r="D18" s="23" t="s">
        <v>17</v>
      </c>
      <c r="E18" s="22">
        <v>1</v>
      </c>
      <c r="F18" s="24">
        <v>0</v>
      </c>
      <c r="G18" s="25">
        <f t="shared" si="1"/>
        <v>0</v>
      </c>
      <c r="H18" s="56"/>
      <c r="I18" s="53"/>
      <c r="J18" s="53"/>
    </row>
    <row r="19" spans="1:10" ht="21" x14ac:dyDescent="0.25">
      <c r="A19" s="21"/>
      <c r="B19" s="22" t="s">
        <v>26</v>
      </c>
      <c r="C19" s="23" t="s">
        <v>34</v>
      </c>
      <c r="D19" s="23" t="s">
        <v>19</v>
      </c>
      <c r="E19" s="22">
        <v>1</v>
      </c>
      <c r="F19" s="24">
        <v>0</v>
      </c>
      <c r="G19" s="25">
        <f t="shared" si="1"/>
        <v>0</v>
      </c>
      <c r="H19" s="56"/>
      <c r="I19" s="53"/>
      <c r="J19" s="53"/>
    </row>
    <row r="20" spans="1:10" ht="21" x14ac:dyDescent="0.25">
      <c r="A20" s="21"/>
      <c r="B20" s="22" t="s">
        <v>27</v>
      </c>
      <c r="C20" s="23" t="s">
        <v>35</v>
      </c>
      <c r="D20" s="23" t="s">
        <v>20</v>
      </c>
      <c r="E20" s="22">
        <v>1</v>
      </c>
      <c r="F20" s="24">
        <v>0</v>
      </c>
      <c r="G20" s="25">
        <f t="shared" si="1"/>
        <v>0</v>
      </c>
      <c r="H20" s="56"/>
      <c r="I20" s="53"/>
      <c r="J20" s="53"/>
    </row>
    <row r="21" spans="1:10" ht="31.2" x14ac:dyDescent="0.25">
      <c r="A21" s="21"/>
      <c r="B21" s="22" t="s">
        <v>49</v>
      </c>
      <c r="C21" s="22" t="s">
        <v>50</v>
      </c>
      <c r="D21" s="6" t="s">
        <v>51</v>
      </c>
      <c r="E21" s="5">
        <v>1</v>
      </c>
      <c r="F21" s="20">
        <v>0</v>
      </c>
      <c r="G21" s="25">
        <f t="shared" ref="G21" si="2">E21*F21</f>
        <v>0</v>
      </c>
      <c r="H21" s="56"/>
      <c r="I21" s="53"/>
      <c r="J21" s="53"/>
    </row>
    <row r="22" spans="1:10" ht="21" x14ac:dyDescent="0.25">
      <c r="A22" s="21"/>
      <c r="B22" s="22" t="s">
        <v>49</v>
      </c>
      <c r="C22" s="22" t="s">
        <v>36</v>
      </c>
      <c r="D22" s="23" t="s">
        <v>37</v>
      </c>
      <c r="E22" s="22">
        <v>1000</v>
      </c>
      <c r="F22" s="24">
        <v>0</v>
      </c>
      <c r="G22" s="25">
        <f t="shared" si="1"/>
        <v>0</v>
      </c>
      <c r="H22" s="56"/>
      <c r="I22" s="53"/>
      <c r="J22" s="53"/>
    </row>
    <row r="23" spans="1:10" ht="15" customHeight="1" x14ac:dyDescent="0.25">
      <c r="A23" s="21"/>
      <c r="B23" s="5"/>
      <c r="C23" s="5"/>
      <c r="D23" s="69" t="s">
        <v>52</v>
      </c>
      <c r="E23" s="70"/>
      <c r="F23" s="71"/>
      <c r="G23" s="8">
        <f>SUM(G16:G22)</f>
        <v>0</v>
      </c>
      <c r="H23" s="56"/>
      <c r="I23" s="53"/>
      <c r="J23" s="53"/>
    </row>
    <row r="24" spans="1:10" ht="15" customHeight="1" thickBot="1" x14ac:dyDescent="0.3">
      <c r="A24" s="21"/>
      <c r="B24" s="5"/>
      <c r="C24" s="5"/>
      <c r="D24" s="59" t="s">
        <v>38</v>
      </c>
      <c r="E24" s="60"/>
      <c r="F24" s="61"/>
      <c r="G24" s="42">
        <f>IF(G23&lt;1200,100,IF(G23&gt;1800,0,(100/(-600)*(G23-1800))))</f>
        <v>100</v>
      </c>
      <c r="H24" s="55"/>
      <c r="I24" s="53"/>
      <c r="J24" s="53"/>
    </row>
    <row r="25" spans="1:10" ht="13.8" thickBot="1" x14ac:dyDescent="0.3">
      <c r="A25" s="21"/>
      <c r="B25" s="5"/>
      <c r="C25" s="5"/>
      <c r="D25" s="5" t="s">
        <v>22</v>
      </c>
      <c r="E25" s="39">
        <v>0.1</v>
      </c>
      <c r="F25" s="41" t="s">
        <v>39</v>
      </c>
      <c r="G25" s="43">
        <f>G24*E25</f>
        <v>10</v>
      </c>
      <c r="H25" s="56"/>
      <c r="I25" s="53"/>
      <c r="J25" s="53"/>
    </row>
    <row r="26" spans="1:10" x14ac:dyDescent="0.25">
      <c r="A26" s="9"/>
      <c r="B26" s="30"/>
      <c r="C26" s="30"/>
      <c r="D26" s="30"/>
      <c r="E26" s="30"/>
      <c r="F26" s="33"/>
      <c r="G26" s="31"/>
      <c r="H26" s="53"/>
      <c r="I26" s="53"/>
      <c r="J26" s="53"/>
    </row>
    <row r="27" spans="1:10" ht="13.8" thickBot="1" x14ac:dyDescent="0.3">
      <c r="A27" s="16"/>
      <c r="B27" s="16"/>
      <c r="C27" s="16"/>
      <c r="D27" s="16"/>
      <c r="E27" s="16"/>
      <c r="F27" s="17"/>
      <c r="G27" s="17"/>
      <c r="H27" s="53"/>
      <c r="I27" s="53"/>
      <c r="J27" s="53"/>
    </row>
    <row r="28" spans="1:10" ht="14.4" thickTop="1" thickBot="1" x14ac:dyDescent="0.3">
      <c r="A28" s="16"/>
      <c r="B28" s="16"/>
      <c r="C28" s="16"/>
      <c r="D28" s="16"/>
      <c r="E28" s="18" t="s">
        <v>41</v>
      </c>
      <c r="F28" s="19"/>
      <c r="G28" s="40">
        <f>SUM(G13,G25)</f>
        <v>30</v>
      </c>
      <c r="H28" s="53"/>
      <c r="I28" s="53"/>
      <c r="J28" s="53"/>
    </row>
    <row r="29" spans="1:10" ht="13.8" thickTop="1" x14ac:dyDescent="0.25">
      <c r="A29" s="16"/>
      <c r="B29" s="16"/>
      <c r="C29" s="16"/>
      <c r="D29" s="16"/>
      <c r="E29" s="16"/>
      <c r="F29" s="16"/>
      <c r="G29" s="16"/>
      <c r="H29" s="53"/>
      <c r="I29" s="53"/>
      <c r="J29" s="53"/>
    </row>
    <row r="30" spans="1:10" x14ac:dyDescent="0.25">
      <c r="A30" s="16"/>
      <c r="B30" s="16"/>
      <c r="C30" s="57" t="s">
        <v>13</v>
      </c>
      <c r="D30" s="58"/>
      <c r="E30" s="10"/>
      <c r="F30" s="11"/>
      <c r="G30" s="11"/>
      <c r="H30" s="53"/>
      <c r="I30" s="53"/>
      <c r="J30" s="53"/>
    </row>
    <row r="31" spans="1:10" x14ac:dyDescent="0.25">
      <c r="A31" s="16"/>
      <c r="B31" s="16"/>
      <c r="C31" s="57" t="s">
        <v>14</v>
      </c>
      <c r="D31" s="58"/>
      <c r="E31" s="10"/>
      <c r="F31" s="11"/>
      <c r="G31" s="11"/>
      <c r="H31" s="53"/>
      <c r="I31" s="53"/>
      <c r="J31" s="53"/>
    </row>
    <row r="32" spans="1:10" ht="46.5" customHeight="1" x14ac:dyDescent="0.25">
      <c r="A32" s="16"/>
      <c r="B32" s="16"/>
      <c r="C32" s="57" t="s">
        <v>15</v>
      </c>
      <c r="D32" s="58"/>
      <c r="E32" s="10"/>
      <c r="F32" s="11"/>
      <c r="G32" s="11"/>
      <c r="H32" s="53"/>
      <c r="I32" s="53"/>
      <c r="J32" s="53"/>
    </row>
    <row r="33" spans="1:7" x14ac:dyDescent="0.25">
      <c r="A33" s="16"/>
      <c r="B33" s="16"/>
      <c r="C33" s="16"/>
      <c r="D33" s="16"/>
      <c r="E33" s="16"/>
      <c r="F33" s="16"/>
      <c r="G33" s="16"/>
    </row>
    <row r="34" spans="1:7" hidden="1" x14ac:dyDescent="0.25">
      <c r="A34" s="4"/>
      <c r="B34" s="4"/>
      <c r="C34" s="4"/>
      <c r="D34" s="4"/>
      <c r="E34" s="4"/>
      <c r="F34" s="4"/>
      <c r="G34" s="4"/>
    </row>
    <row r="35" spans="1:7" hidden="1" x14ac:dyDescent="0.25">
      <c r="A35" s="4"/>
      <c r="B35" s="4"/>
      <c r="C35" s="4"/>
      <c r="D35" s="4"/>
      <c r="E35" s="4"/>
      <c r="F35" s="4"/>
      <c r="G35" s="4"/>
    </row>
    <row r="36" spans="1:7" hidden="1" x14ac:dyDescent="0.25">
      <c r="A36" s="4"/>
      <c r="B36" s="4"/>
      <c r="C36" s="4"/>
      <c r="D36" s="4"/>
      <c r="E36" s="4"/>
      <c r="F36" s="4"/>
      <c r="G36" s="4"/>
    </row>
    <row r="37" spans="1:7" hidden="1" x14ac:dyDescent="0.25">
      <c r="A37" s="4"/>
      <c r="B37" s="4"/>
      <c r="C37" s="4"/>
      <c r="D37" s="4"/>
      <c r="E37" s="4"/>
      <c r="F37" s="4"/>
      <c r="G37" s="4"/>
    </row>
    <row r="38" spans="1:7" hidden="1" x14ac:dyDescent="0.25">
      <c r="A38" s="4"/>
      <c r="B38" s="4"/>
      <c r="C38" s="4"/>
      <c r="D38" s="4"/>
      <c r="E38" s="4"/>
      <c r="F38" s="4"/>
      <c r="G38" s="4"/>
    </row>
    <row r="39" spans="1:7" hidden="1" x14ac:dyDescent="0.25">
      <c r="A39" s="4"/>
      <c r="B39" s="4"/>
      <c r="C39" s="4"/>
      <c r="D39" s="4"/>
      <c r="E39" s="4"/>
      <c r="F39" s="4"/>
      <c r="G39" s="4"/>
    </row>
    <row r="40" spans="1:7" hidden="1" x14ac:dyDescent="0.25">
      <c r="A40" s="4"/>
      <c r="B40" s="4"/>
      <c r="C40" s="4"/>
      <c r="D40" s="4"/>
      <c r="E40" s="4"/>
      <c r="F40" s="4"/>
      <c r="G40" s="4"/>
    </row>
    <row r="41" spans="1:7" hidden="1" x14ac:dyDescent="0.25">
      <c r="A41" s="4"/>
      <c r="B41" s="4"/>
      <c r="C41" s="4"/>
      <c r="D41" s="4"/>
      <c r="E41" s="4"/>
      <c r="F41" s="4"/>
      <c r="G41" s="4"/>
    </row>
    <row r="42" spans="1:7" hidden="1" x14ac:dyDescent="0.25">
      <c r="A42" s="4"/>
      <c r="B42" s="4"/>
      <c r="C42" s="4"/>
      <c r="D42" s="4"/>
      <c r="E42" s="4"/>
      <c r="F42" s="4"/>
      <c r="G42" s="4"/>
    </row>
    <row r="43" spans="1:7" hidden="1" x14ac:dyDescent="0.25">
      <c r="A43" s="4"/>
      <c r="B43" s="4"/>
      <c r="C43" s="4"/>
      <c r="D43" s="4"/>
      <c r="E43" s="4"/>
      <c r="F43" s="4"/>
      <c r="G43" s="4"/>
    </row>
    <row r="44" spans="1:7" hidden="1" x14ac:dyDescent="0.25">
      <c r="A44" s="4"/>
      <c r="B44" s="4"/>
      <c r="C44" s="4"/>
      <c r="D44" s="4"/>
      <c r="E44" s="4"/>
      <c r="F44" s="4"/>
      <c r="G44" s="4"/>
    </row>
    <row r="45" spans="1:7" hidden="1" x14ac:dyDescent="0.25">
      <c r="A45" s="4"/>
      <c r="B45" s="4"/>
      <c r="C45" s="4"/>
      <c r="D45" s="4"/>
      <c r="E45" s="4"/>
      <c r="F45" s="4"/>
      <c r="G45" s="4"/>
    </row>
    <row r="46" spans="1:7" hidden="1" x14ac:dyDescent="0.25">
      <c r="A46" s="4"/>
      <c r="B46" s="4"/>
      <c r="C46" s="4"/>
      <c r="D46" s="4"/>
      <c r="E46" s="4"/>
      <c r="F46" s="4"/>
      <c r="G46" s="4"/>
    </row>
    <row r="47" spans="1:7" hidden="1" x14ac:dyDescent="0.25">
      <c r="A47" s="4"/>
      <c r="B47" s="4"/>
      <c r="C47" s="4"/>
      <c r="D47" s="4"/>
      <c r="E47" s="4"/>
      <c r="F47" s="4"/>
      <c r="G47" s="4"/>
    </row>
    <row r="49" s="1" customFormat="1" hidden="1" x14ac:dyDescent="0.25"/>
    <row r="50" s="1" customFormat="1" hidden="1" x14ac:dyDescent="0.25"/>
    <row r="51" s="1" customFormat="1" hidden="1" x14ac:dyDescent="0.25"/>
    <row r="52" s="1" customFormat="1" hidden="1" x14ac:dyDescent="0.25"/>
    <row r="53" s="1" customFormat="1" hidden="1" x14ac:dyDescent="0.25"/>
  </sheetData>
  <sheetProtection algorithmName="SHA-512" hashValue="iM6Vy9MukISYvRpSVLl/zZVZwKRSsBfW4uNUeXEOkxvETvPPZdKwnwTkSfco66ndkrz1Sr+s9+xR//qM31JJhQ==" saltValue="iMJp5zIjfvR7rPe/xoRmQg==" spinCount="100000" sheet="1" objects="1" scenarios="1"/>
  <mergeCells count="6">
    <mergeCell ref="D24:F24"/>
    <mergeCell ref="A6:G6"/>
    <mergeCell ref="A14:G14"/>
    <mergeCell ref="D12:F12"/>
    <mergeCell ref="D11:F11"/>
    <mergeCell ref="D23:F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642A4-97F1-4261-9CF6-EF7959FB1D6C}">
  <dimension ref="A1:G59"/>
  <sheetViews>
    <sheetView topLeftCell="A25" zoomScaleNormal="100" zoomScaleSheetLayoutView="115" workbookViewId="0">
      <selection activeCell="A42" sqref="A42:F42"/>
    </sheetView>
  </sheetViews>
  <sheetFormatPr defaultColWidth="0" defaultRowHeight="13.2" zeroHeight="1" x14ac:dyDescent="0.25"/>
  <cols>
    <col min="1" max="1" width="5.88671875" style="1" customWidth="1"/>
    <col min="2" max="2" width="24.44140625" style="1" customWidth="1"/>
    <col min="3" max="3" width="25.5546875" style="1" customWidth="1"/>
    <col min="4" max="4" width="6.5546875" style="1" customWidth="1"/>
    <col min="5" max="5" width="12.88671875" style="1" customWidth="1"/>
    <col min="6" max="6" width="10.88671875" style="1" customWidth="1"/>
    <col min="7" max="7" width="48.88671875" style="1" hidden="1" customWidth="1"/>
    <col min="8" max="16384" width="8.88671875" style="1" hidden="1"/>
  </cols>
  <sheetData>
    <row r="1" spans="1:7" ht="17.399999999999999" x14ac:dyDescent="0.3">
      <c r="A1" s="2" t="s">
        <v>55</v>
      </c>
      <c r="B1" s="3"/>
      <c r="C1" s="3"/>
      <c r="D1" s="3"/>
      <c r="E1" s="3"/>
      <c r="F1" s="3"/>
    </row>
    <row r="2" spans="1:7" ht="18" thickBot="1" x14ac:dyDescent="0.35">
      <c r="A2" s="2"/>
      <c r="B2" s="3"/>
      <c r="C2" s="3"/>
      <c r="D2" s="3"/>
      <c r="E2" s="3"/>
      <c r="F2" s="3"/>
    </row>
    <row r="3" spans="1:7" ht="82.2" customHeight="1" thickBot="1" x14ac:dyDescent="0.35">
      <c r="A3" s="2"/>
      <c r="B3" s="77" t="s">
        <v>54</v>
      </c>
      <c r="C3" s="78"/>
      <c r="D3" s="78"/>
      <c r="E3" s="79"/>
      <c r="F3" s="3"/>
    </row>
    <row r="4" spans="1:7" ht="17.399999999999999" x14ac:dyDescent="0.3">
      <c r="A4" s="2"/>
      <c r="B4" s="3"/>
      <c r="C4" s="3"/>
      <c r="D4" s="3"/>
      <c r="E4" s="3"/>
      <c r="F4" s="3"/>
    </row>
    <row r="5" spans="1:7" x14ac:dyDescent="0.25">
      <c r="A5" s="16"/>
      <c r="B5" s="16"/>
      <c r="C5" s="16"/>
      <c r="D5" s="16"/>
      <c r="E5" s="16"/>
      <c r="F5" s="16"/>
    </row>
    <row r="6" spans="1:7" ht="15" customHeight="1" x14ac:dyDescent="0.25">
      <c r="A6" s="74" t="s">
        <v>43</v>
      </c>
      <c r="B6" s="75"/>
      <c r="C6" s="75"/>
      <c r="D6" s="75"/>
      <c r="E6" s="75"/>
      <c r="F6" s="76"/>
      <c r="G6" s="36"/>
    </row>
    <row r="7" spans="1:7" ht="21" x14ac:dyDescent="0.25">
      <c r="A7" s="12" t="s">
        <v>47</v>
      </c>
      <c r="B7" s="13" t="s">
        <v>44</v>
      </c>
      <c r="C7" s="13" t="s">
        <v>45</v>
      </c>
      <c r="D7" s="13" t="s">
        <v>4</v>
      </c>
      <c r="E7" s="14" t="s">
        <v>5</v>
      </c>
      <c r="F7" s="15" t="s">
        <v>6</v>
      </c>
      <c r="G7" s="36"/>
    </row>
    <row r="8" spans="1:7" x14ac:dyDescent="0.25">
      <c r="A8" s="7"/>
      <c r="B8" s="6"/>
      <c r="C8" s="6"/>
      <c r="D8" s="5"/>
      <c r="E8" s="20">
        <v>0</v>
      </c>
      <c r="F8" s="8">
        <f t="shared" ref="F8:F10" si="0">D8*E8</f>
        <v>0</v>
      </c>
      <c r="G8" s="32"/>
    </row>
    <row r="9" spans="1:7" x14ac:dyDescent="0.25">
      <c r="A9" s="7"/>
      <c r="B9" s="6"/>
      <c r="C9" s="6"/>
      <c r="D9" s="5"/>
      <c r="E9" s="20">
        <v>0</v>
      </c>
      <c r="F9" s="8">
        <f t="shared" si="0"/>
        <v>0</v>
      </c>
      <c r="G9" s="4"/>
    </row>
    <row r="10" spans="1:7" x14ac:dyDescent="0.25">
      <c r="A10" s="7"/>
      <c r="B10" s="6"/>
      <c r="C10" s="6"/>
      <c r="D10" s="5"/>
      <c r="E10" s="20">
        <v>0</v>
      </c>
      <c r="F10" s="8">
        <f t="shared" si="0"/>
        <v>0</v>
      </c>
      <c r="G10" s="4"/>
    </row>
    <row r="11" spans="1:7" x14ac:dyDescent="0.25">
      <c r="A11" s="7"/>
      <c r="B11" s="6"/>
      <c r="C11" s="6"/>
      <c r="D11" s="5"/>
      <c r="E11" s="20">
        <v>0</v>
      </c>
      <c r="F11" s="8">
        <f t="shared" ref="F11:F21" si="1">D11*E11</f>
        <v>0</v>
      </c>
      <c r="G11" s="4"/>
    </row>
    <row r="12" spans="1:7" x14ac:dyDescent="0.25">
      <c r="A12" s="7"/>
      <c r="B12" s="6"/>
      <c r="C12" s="6"/>
      <c r="D12" s="5"/>
      <c r="E12" s="20">
        <v>0</v>
      </c>
      <c r="F12" s="8">
        <f t="shared" si="1"/>
        <v>0</v>
      </c>
      <c r="G12" s="4"/>
    </row>
    <row r="13" spans="1:7" x14ac:dyDescent="0.25">
      <c r="A13" s="7"/>
      <c r="B13" s="6"/>
      <c r="C13" s="6"/>
      <c r="D13" s="5"/>
      <c r="E13" s="20">
        <v>0</v>
      </c>
      <c r="F13" s="8">
        <f t="shared" si="1"/>
        <v>0</v>
      </c>
      <c r="G13" s="4"/>
    </row>
    <row r="14" spans="1:7" x14ac:dyDescent="0.25">
      <c r="A14" s="7"/>
      <c r="B14" s="6"/>
      <c r="C14" s="6"/>
      <c r="D14" s="5"/>
      <c r="E14" s="20">
        <v>0</v>
      </c>
      <c r="F14" s="8">
        <f t="shared" si="1"/>
        <v>0</v>
      </c>
      <c r="G14" s="4"/>
    </row>
    <row r="15" spans="1:7" x14ac:dyDescent="0.25">
      <c r="A15" s="7"/>
      <c r="B15" s="6"/>
      <c r="C15" s="6"/>
      <c r="D15" s="5"/>
      <c r="E15" s="20">
        <v>0</v>
      </c>
      <c r="F15" s="8">
        <f t="shared" si="1"/>
        <v>0</v>
      </c>
      <c r="G15" s="4"/>
    </row>
    <row r="16" spans="1:7" x14ac:dyDescent="0.25">
      <c r="A16" s="7"/>
      <c r="B16" s="6"/>
      <c r="C16" s="6"/>
      <c r="D16" s="5"/>
      <c r="E16" s="20">
        <v>0</v>
      </c>
      <c r="F16" s="8">
        <f t="shared" si="1"/>
        <v>0</v>
      </c>
      <c r="G16" s="4"/>
    </row>
    <row r="17" spans="1:7" x14ac:dyDescent="0.25">
      <c r="A17" s="7"/>
      <c r="B17" s="6"/>
      <c r="C17" s="6"/>
      <c r="D17" s="5"/>
      <c r="E17" s="20">
        <v>0</v>
      </c>
      <c r="F17" s="8">
        <f t="shared" si="1"/>
        <v>0</v>
      </c>
      <c r="G17" s="4"/>
    </row>
    <row r="18" spans="1:7" x14ac:dyDescent="0.25">
      <c r="A18" s="7"/>
      <c r="B18" s="6"/>
      <c r="C18" s="6"/>
      <c r="D18" s="5"/>
      <c r="E18" s="20">
        <v>0</v>
      </c>
      <c r="F18" s="8">
        <f t="shared" si="1"/>
        <v>0</v>
      </c>
      <c r="G18" s="4"/>
    </row>
    <row r="19" spans="1:7" x14ac:dyDescent="0.25">
      <c r="A19" s="7"/>
      <c r="B19" s="6"/>
      <c r="C19" s="6"/>
      <c r="D19" s="5"/>
      <c r="E19" s="20">
        <v>0</v>
      </c>
      <c r="F19" s="8">
        <f t="shared" si="1"/>
        <v>0</v>
      </c>
      <c r="G19" s="4"/>
    </row>
    <row r="20" spans="1:7" x14ac:dyDescent="0.25">
      <c r="A20" s="7"/>
      <c r="B20" s="6"/>
      <c r="C20" s="6"/>
      <c r="D20" s="5"/>
      <c r="E20" s="20">
        <v>0</v>
      </c>
      <c r="F20" s="8">
        <f t="shared" si="1"/>
        <v>0</v>
      </c>
      <c r="G20" s="4"/>
    </row>
    <row r="21" spans="1:7" x14ac:dyDescent="0.25">
      <c r="A21" s="7"/>
      <c r="B21" s="50" t="s">
        <v>48</v>
      </c>
      <c r="C21" s="50"/>
      <c r="D21" s="5"/>
      <c r="E21" s="20">
        <v>0</v>
      </c>
      <c r="F21" s="8">
        <f t="shared" si="1"/>
        <v>0</v>
      </c>
      <c r="G21" s="4"/>
    </row>
    <row r="22" spans="1:7" ht="15" customHeight="1" x14ac:dyDescent="0.25">
      <c r="A22" s="72" t="s">
        <v>46</v>
      </c>
      <c r="B22" s="73"/>
      <c r="C22" s="73"/>
      <c r="D22" s="73"/>
      <c r="E22" s="73"/>
      <c r="F22" s="44">
        <f>SUM(F8:F21)</f>
        <v>0</v>
      </c>
      <c r="G22" s="4"/>
    </row>
    <row r="23" spans="1:7" ht="15" customHeight="1" x14ac:dyDescent="0.25">
      <c r="A23" s="45"/>
      <c r="B23" s="46"/>
      <c r="C23" s="46"/>
      <c r="D23" s="46"/>
      <c r="E23" s="46"/>
      <c r="F23" s="47"/>
      <c r="G23" s="4"/>
    </row>
    <row r="24" spans="1:7" ht="15" customHeight="1" x14ac:dyDescent="0.25">
      <c r="A24" s="74" t="s">
        <v>56</v>
      </c>
      <c r="B24" s="75"/>
      <c r="C24" s="75"/>
      <c r="D24" s="75"/>
      <c r="E24" s="75"/>
      <c r="F24" s="76"/>
      <c r="G24" s="4"/>
    </row>
    <row r="25" spans="1:7" ht="21" x14ac:dyDescent="0.25">
      <c r="A25" s="12" t="s">
        <v>47</v>
      </c>
      <c r="B25" s="13" t="s">
        <v>44</v>
      </c>
      <c r="C25" s="13" t="s">
        <v>45</v>
      </c>
      <c r="D25" s="13" t="s">
        <v>4</v>
      </c>
      <c r="E25" s="14" t="s">
        <v>5</v>
      </c>
      <c r="F25" s="15" t="s">
        <v>6</v>
      </c>
    </row>
    <row r="26" spans="1:7" x14ac:dyDescent="0.25">
      <c r="A26" s="7"/>
      <c r="B26" s="6"/>
      <c r="C26" s="6"/>
      <c r="D26" s="5"/>
      <c r="E26" s="20">
        <v>0</v>
      </c>
      <c r="F26" s="8">
        <f t="shared" ref="F26:F39" si="2">D26*E26</f>
        <v>0</v>
      </c>
    </row>
    <row r="27" spans="1:7" x14ac:dyDescent="0.25">
      <c r="A27" s="7"/>
      <c r="B27" s="6"/>
      <c r="C27" s="6"/>
      <c r="D27" s="5"/>
      <c r="E27" s="20">
        <v>0</v>
      </c>
      <c r="F27" s="8">
        <f t="shared" si="2"/>
        <v>0</v>
      </c>
    </row>
    <row r="28" spans="1:7" ht="46.5" customHeight="1" x14ac:dyDescent="0.25">
      <c r="A28" s="7"/>
      <c r="B28" s="6"/>
      <c r="C28" s="6"/>
      <c r="D28" s="5"/>
      <c r="E28" s="20">
        <v>0</v>
      </c>
      <c r="F28" s="8">
        <f t="shared" si="2"/>
        <v>0</v>
      </c>
    </row>
    <row r="29" spans="1:7" x14ac:dyDescent="0.25">
      <c r="A29" s="7"/>
      <c r="B29" s="6"/>
      <c r="C29" s="6"/>
      <c r="D29" s="5"/>
      <c r="E29" s="20">
        <v>0</v>
      </c>
      <c r="F29" s="8">
        <f t="shared" si="2"/>
        <v>0</v>
      </c>
    </row>
    <row r="30" spans="1:7" x14ac:dyDescent="0.25">
      <c r="A30" s="7"/>
      <c r="B30" s="6"/>
      <c r="C30" s="6"/>
      <c r="D30" s="5"/>
      <c r="E30" s="20">
        <v>0</v>
      </c>
      <c r="F30" s="8">
        <f t="shared" si="2"/>
        <v>0</v>
      </c>
    </row>
    <row r="31" spans="1:7" x14ac:dyDescent="0.25">
      <c r="A31" s="7"/>
      <c r="B31" s="6"/>
      <c r="C31" s="6"/>
      <c r="D31" s="5"/>
      <c r="E31" s="20">
        <v>0</v>
      </c>
      <c r="F31" s="8">
        <f t="shared" si="2"/>
        <v>0</v>
      </c>
    </row>
    <row r="32" spans="1:7" x14ac:dyDescent="0.25">
      <c r="A32" s="7"/>
      <c r="B32" s="6"/>
      <c r="C32" s="6"/>
      <c r="D32" s="5"/>
      <c r="E32" s="20">
        <v>0</v>
      </c>
      <c r="F32" s="8">
        <f t="shared" si="2"/>
        <v>0</v>
      </c>
    </row>
    <row r="33" spans="1:6" x14ac:dyDescent="0.25">
      <c r="A33" s="7"/>
      <c r="B33" s="6"/>
      <c r="C33" s="6"/>
      <c r="D33" s="5"/>
      <c r="E33" s="20">
        <v>0</v>
      </c>
      <c r="F33" s="8">
        <f t="shared" si="2"/>
        <v>0</v>
      </c>
    </row>
    <row r="34" spans="1:6" x14ac:dyDescent="0.25">
      <c r="A34" s="7"/>
      <c r="B34" s="6"/>
      <c r="C34" s="6"/>
      <c r="D34" s="5"/>
      <c r="E34" s="20">
        <v>0</v>
      </c>
      <c r="F34" s="8">
        <f t="shared" si="2"/>
        <v>0</v>
      </c>
    </row>
    <row r="35" spans="1:6" x14ac:dyDescent="0.25">
      <c r="A35" s="7"/>
      <c r="B35" s="6"/>
      <c r="C35" s="6"/>
      <c r="D35" s="5"/>
      <c r="E35" s="20">
        <v>0</v>
      </c>
      <c r="F35" s="8">
        <f t="shared" si="2"/>
        <v>0</v>
      </c>
    </row>
    <row r="36" spans="1:6" x14ac:dyDescent="0.25">
      <c r="A36" s="7"/>
      <c r="B36" s="6"/>
      <c r="C36" s="6"/>
      <c r="D36" s="5"/>
      <c r="E36" s="20">
        <v>0</v>
      </c>
      <c r="F36" s="8">
        <f t="shared" si="2"/>
        <v>0</v>
      </c>
    </row>
    <row r="37" spans="1:6" x14ac:dyDescent="0.25">
      <c r="A37" s="7"/>
      <c r="B37" s="6"/>
      <c r="C37" s="6"/>
      <c r="D37" s="5"/>
      <c r="E37" s="20">
        <v>0</v>
      </c>
      <c r="F37" s="8">
        <f t="shared" si="2"/>
        <v>0</v>
      </c>
    </row>
    <row r="38" spans="1:6" x14ac:dyDescent="0.25">
      <c r="A38" s="7"/>
      <c r="B38" s="6"/>
      <c r="C38" s="6"/>
      <c r="D38" s="5"/>
      <c r="E38" s="20">
        <v>0</v>
      </c>
      <c r="F38" s="8">
        <f t="shared" si="2"/>
        <v>0</v>
      </c>
    </row>
    <row r="39" spans="1:6" x14ac:dyDescent="0.25">
      <c r="A39" s="7"/>
      <c r="B39" s="50" t="s">
        <v>48</v>
      </c>
      <c r="C39" s="50"/>
      <c r="D39" s="5"/>
      <c r="E39" s="20">
        <v>0</v>
      </c>
      <c r="F39" s="8">
        <f t="shared" si="2"/>
        <v>0</v>
      </c>
    </row>
    <row r="40" spans="1:6" x14ac:dyDescent="0.25">
      <c r="A40" s="72" t="s">
        <v>46</v>
      </c>
      <c r="B40" s="73"/>
      <c r="C40" s="73"/>
      <c r="D40" s="73"/>
      <c r="E40" s="73"/>
      <c r="F40" s="44">
        <f>SUM(F26:F39)</f>
        <v>0</v>
      </c>
    </row>
    <row r="41" spans="1:6" x14ac:dyDescent="0.25">
      <c r="A41" s="48"/>
      <c r="B41" s="49"/>
      <c r="C41" s="49"/>
      <c r="D41" s="49"/>
      <c r="E41" s="49"/>
      <c r="F41" s="47"/>
    </row>
    <row r="42" spans="1:6" x14ac:dyDescent="0.25">
      <c r="A42" s="74" t="s">
        <v>57</v>
      </c>
      <c r="B42" s="75"/>
      <c r="C42" s="75"/>
      <c r="D42" s="75"/>
      <c r="E42" s="75"/>
      <c r="F42" s="76"/>
    </row>
    <row r="43" spans="1:6" ht="21" x14ac:dyDescent="0.25">
      <c r="A43" s="12" t="s">
        <v>47</v>
      </c>
      <c r="B43" s="13" t="s">
        <v>44</v>
      </c>
      <c r="C43" s="13" t="s">
        <v>45</v>
      </c>
      <c r="D43" s="13" t="s">
        <v>4</v>
      </c>
      <c r="E43" s="14" t="s">
        <v>5</v>
      </c>
      <c r="F43" s="15" t="s">
        <v>6</v>
      </c>
    </row>
    <row r="44" spans="1:6" x14ac:dyDescent="0.25">
      <c r="A44" s="7"/>
      <c r="B44" s="6"/>
      <c r="C44" s="6"/>
      <c r="D44" s="5"/>
      <c r="E44" s="20">
        <v>0</v>
      </c>
      <c r="F44" s="8">
        <f t="shared" ref="F44:F57" si="3">D44*E44</f>
        <v>0</v>
      </c>
    </row>
    <row r="45" spans="1:6" x14ac:dyDescent="0.25">
      <c r="A45" s="7"/>
      <c r="B45" s="6"/>
      <c r="C45" s="6"/>
      <c r="D45" s="5"/>
      <c r="E45" s="20">
        <v>0</v>
      </c>
      <c r="F45" s="8">
        <f t="shared" si="3"/>
        <v>0</v>
      </c>
    </row>
    <row r="46" spans="1:6" x14ac:dyDescent="0.25">
      <c r="A46" s="7"/>
      <c r="B46" s="6"/>
      <c r="C46" s="6"/>
      <c r="D46" s="5"/>
      <c r="E46" s="20">
        <v>0</v>
      </c>
      <c r="F46" s="8">
        <f t="shared" si="3"/>
        <v>0</v>
      </c>
    </row>
    <row r="47" spans="1:6" x14ac:dyDescent="0.25">
      <c r="A47" s="7"/>
      <c r="B47" s="6"/>
      <c r="C47" s="6"/>
      <c r="D47" s="5"/>
      <c r="E47" s="20">
        <v>0</v>
      </c>
      <c r="F47" s="8">
        <f t="shared" si="3"/>
        <v>0</v>
      </c>
    </row>
    <row r="48" spans="1:6" x14ac:dyDescent="0.25">
      <c r="A48" s="7"/>
      <c r="B48" s="6"/>
      <c r="C48" s="6"/>
      <c r="D48" s="5"/>
      <c r="E48" s="20">
        <v>0</v>
      </c>
      <c r="F48" s="8">
        <f t="shared" si="3"/>
        <v>0</v>
      </c>
    </row>
    <row r="49" spans="1:6" x14ac:dyDescent="0.25">
      <c r="A49" s="7"/>
      <c r="B49" s="6"/>
      <c r="C49" s="6"/>
      <c r="D49" s="5"/>
      <c r="E49" s="20">
        <v>0</v>
      </c>
      <c r="F49" s="8">
        <f t="shared" si="3"/>
        <v>0</v>
      </c>
    </row>
    <row r="50" spans="1:6" x14ac:dyDescent="0.25">
      <c r="A50" s="7"/>
      <c r="B50" s="6"/>
      <c r="C50" s="6"/>
      <c r="D50" s="5"/>
      <c r="E50" s="20">
        <v>0</v>
      </c>
      <c r="F50" s="8">
        <f t="shared" si="3"/>
        <v>0</v>
      </c>
    </row>
    <row r="51" spans="1:6" x14ac:dyDescent="0.25">
      <c r="A51" s="7"/>
      <c r="B51" s="6"/>
      <c r="C51" s="6"/>
      <c r="D51" s="5"/>
      <c r="E51" s="20">
        <v>0</v>
      </c>
      <c r="F51" s="8">
        <f t="shared" si="3"/>
        <v>0</v>
      </c>
    </row>
    <row r="52" spans="1:6" x14ac:dyDescent="0.25">
      <c r="A52" s="7"/>
      <c r="B52" s="6"/>
      <c r="C52" s="6"/>
      <c r="D52" s="5"/>
      <c r="E52" s="20">
        <v>0</v>
      </c>
      <c r="F52" s="8">
        <f t="shared" si="3"/>
        <v>0</v>
      </c>
    </row>
    <row r="53" spans="1:6" x14ac:dyDescent="0.25">
      <c r="A53" s="7"/>
      <c r="B53" s="6"/>
      <c r="C53" s="6"/>
      <c r="D53" s="5"/>
      <c r="E53" s="20">
        <v>0</v>
      </c>
      <c r="F53" s="8">
        <f t="shared" si="3"/>
        <v>0</v>
      </c>
    </row>
    <row r="54" spans="1:6" x14ac:dyDescent="0.25">
      <c r="A54" s="7"/>
      <c r="B54" s="6"/>
      <c r="C54" s="6"/>
      <c r="D54" s="5"/>
      <c r="E54" s="20">
        <v>0</v>
      </c>
      <c r="F54" s="8">
        <f t="shared" si="3"/>
        <v>0</v>
      </c>
    </row>
    <row r="55" spans="1:6" x14ac:dyDescent="0.25">
      <c r="A55" s="7"/>
      <c r="B55" s="6"/>
      <c r="C55" s="6"/>
      <c r="D55" s="5"/>
      <c r="E55" s="20">
        <v>0</v>
      </c>
      <c r="F55" s="8">
        <f t="shared" si="3"/>
        <v>0</v>
      </c>
    </row>
    <row r="56" spans="1:6" x14ac:dyDescent="0.25">
      <c r="A56" s="7"/>
      <c r="B56" s="6"/>
      <c r="C56" s="6"/>
      <c r="D56" s="5"/>
      <c r="E56" s="20">
        <v>0</v>
      </c>
      <c r="F56" s="8">
        <f t="shared" si="3"/>
        <v>0</v>
      </c>
    </row>
    <row r="57" spans="1:6" x14ac:dyDescent="0.25">
      <c r="A57" s="7"/>
      <c r="B57" s="50" t="s">
        <v>48</v>
      </c>
      <c r="C57" s="50"/>
      <c r="D57" s="5"/>
      <c r="E57" s="20">
        <v>0</v>
      </c>
      <c r="F57" s="8">
        <f t="shared" si="3"/>
        <v>0</v>
      </c>
    </row>
    <row r="58" spans="1:6" x14ac:dyDescent="0.25">
      <c r="A58" s="72" t="s">
        <v>46</v>
      </c>
      <c r="B58" s="73"/>
      <c r="C58" s="73"/>
      <c r="D58" s="73"/>
      <c r="E58" s="73"/>
      <c r="F58" s="44">
        <f>SUM(F44:F57)</f>
        <v>0</v>
      </c>
    </row>
    <row r="59" spans="1:6" x14ac:dyDescent="0.25"/>
  </sheetData>
  <mergeCells count="7">
    <mergeCell ref="A58:E58"/>
    <mergeCell ref="A6:F6"/>
    <mergeCell ref="B3:E3"/>
    <mergeCell ref="A22:E22"/>
    <mergeCell ref="A24:F24"/>
    <mergeCell ref="A40:E40"/>
    <mergeCell ref="A42:F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66C8EC01171A4DB4A02A15C4F35093" ma:contentTypeVersion="4" ma:contentTypeDescription="Een nieuw document maken." ma:contentTypeScope="" ma:versionID="bfc71d75461f80e3f098261f0828b5ab">
  <xsd:schema xmlns:xsd="http://www.w3.org/2001/XMLSchema" xmlns:xs="http://www.w3.org/2001/XMLSchema" xmlns:p="http://schemas.microsoft.com/office/2006/metadata/properties" xmlns:ns2="4d5a2736-de1b-4bd7-97b8-57b023a3b09a" xmlns:ns3="4da81be3-7007-4e0c-b345-3ea7d42bca5f" targetNamespace="http://schemas.microsoft.com/office/2006/metadata/properties" ma:root="true" ma:fieldsID="a68484af9cc92ac5af660a201e64b176" ns2:_="" ns3:_="">
    <xsd:import namespace="4d5a2736-de1b-4bd7-97b8-57b023a3b09a"/>
    <xsd:import namespace="4da81be3-7007-4e0c-b345-3ea7d42bca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5a2736-de1b-4bd7-97b8-57b023a3b0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a81be3-7007-4e0c-b345-3ea7d42bca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932345-E4A7-4973-B161-C542971F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5a2736-de1b-4bd7-97b8-57b023a3b09a"/>
    <ds:schemaRef ds:uri="4da81be3-7007-4e0c-b345-3ea7d42bc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783068-1978-4C93-95C4-54F909213D55}">
  <ds:schemaRefs>
    <ds:schemaRef ds:uri="http://schemas.microsoft.com/sharepoint/v3/contenttype/forms"/>
  </ds:schemaRefs>
</ds:datastoreItem>
</file>

<file path=customXml/itemProps3.xml><?xml version="1.0" encoding="utf-8"?>
<ds:datastoreItem xmlns:ds="http://schemas.openxmlformats.org/officeDocument/2006/customXml" ds:itemID="{49D71496-5360-4BD4-A18F-25A6D8684C39}">
  <ds:schemaRefs>
    <ds:schemaRef ds:uri="4da81be3-7007-4e0c-b345-3ea7d42bca5f"/>
    <ds:schemaRef ds:uri="http://schemas.microsoft.com/office/2006/documentManagement/types"/>
    <ds:schemaRef ds:uri="4d5a2736-de1b-4bd7-97b8-57b023a3b09a"/>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Voorwaarden</vt:lpstr>
      <vt:lpstr>Prijzenblad</vt:lpstr>
      <vt:lpstr>Open calculatie onderzoeken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Frank van den Dool</cp:lastModifiedBy>
  <cp:revision/>
  <cp:lastPrinted>2021-07-29T12:05:47Z</cp:lastPrinted>
  <dcterms:created xsi:type="dcterms:W3CDTF">2021-07-19T09:43:49Z</dcterms:created>
  <dcterms:modified xsi:type="dcterms:W3CDTF">2021-09-03T13:40:04Z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0x010100D966C8EC01171A4DB4A02A15C4F35093</vt:lpwstr>
  </property>
</Properties>
</file>