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BritsemmerLaGroG\Documents\01 Lopende zaken\Promen_advies salarisadministratie\Definitief\"/>
    </mc:Choice>
  </mc:AlternateContent>
  <xr:revisionPtr revIDLastSave="0" documentId="13_ncr:1_{A60055E4-731A-4C31-861E-8E562AF086D7}" xr6:coauthVersionLast="46" xr6:coauthVersionMax="46" xr10:uidLastSave="{00000000-0000-0000-0000-000000000000}"/>
  <bookViews>
    <workbookView xWindow="-110" yWindow="-110" windowWidth="22780" windowHeight="14660" xr2:uid="{2A9CA9B6-CAE9-4FE6-BDD4-38322083187F}"/>
  </bookViews>
  <sheets>
    <sheet name="Loonstroken" sheetId="1" r:id="rId1"/>
    <sheet name="Muta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2" i="1" l="1"/>
  <c r="B272" i="1"/>
  <c r="B262" i="1"/>
  <c r="B252" i="1"/>
  <c r="B242" i="1"/>
  <c r="B232" i="1"/>
  <c r="B222" i="1"/>
  <c r="B212" i="1"/>
  <c r="B202" i="1"/>
  <c r="B192" i="1"/>
  <c r="B182" i="1"/>
  <c r="B172" i="1"/>
  <c r="B162" i="1"/>
  <c r="B152" i="1"/>
  <c r="B142" i="1"/>
  <c r="B122" i="1"/>
  <c r="B112" i="1"/>
  <c r="B102" i="1"/>
  <c r="B92" i="1"/>
  <c r="B81" i="1"/>
  <c r="B71" i="1"/>
  <c r="B61" i="1"/>
  <c r="B51" i="1"/>
  <c r="B41" i="1"/>
  <c r="B31" i="1"/>
  <c r="B21" i="1"/>
  <c r="B11" i="1"/>
</calcChain>
</file>

<file path=xl/sharedStrings.xml><?xml version="1.0" encoding="utf-8"?>
<sst xmlns="http://schemas.openxmlformats.org/spreadsheetml/2006/main" count="285" uniqueCount="48">
  <si>
    <t>Overzicht loonstroken 2019 en 2020</t>
  </si>
  <si>
    <t>TWK stroken zijn te verklaren door urenregistratie, die liep in 2020 van halverwege de maand tot halverwege verwerkingsmaand.</t>
  </si>
  <si>
    <t xml:space="preserve">Daardoor zijn er veel TWK mutaties als er na de de verwerking nog aanpassingen zijn gedaan m.b.t. verzuim, of bijvoorbeeld wanneer </t>
  </si>
  <si>
    <t>Aantal loonstroken incl. TWK stroken</t>
  </si>
  <si>
    <t xml:space="preserve">de reiskosten bij ziekte nog ingehouden moesten worden na de sluitingsdatum. Het aantal TWK heeft met name te maken met de manier van verwerken </t>
  </si>
  <si>
    <t>Promen WSW</t>
  </si>
  <si>
    <t>en het moment van het dichtzetten van de periode, en niet zozeer met foute verwerkingen.</t>
  </si>
  <si>
    <t>SterWork</t>
  </si>
  <si>
    <t>ProWork</t>
  </si>
  <si>
    <t>WIW  Krimpenerwaard</t>
  </si>
  <si>
    <t>WIW Krimpen ad Ijssel</t>
  </si>
  <si>
    <t>WIW Capelle ad IJssel</t>
  </si>
  <si>
    <t>Promen AMBT</t>
  </si>
  <si>
    <t>Totaal</t>
  </si>
  <si>
    <t>veel TWK</t>
  </si>
  <si>
    <t>13e run</t>
  </si>
  <si>
    <t>veel TWK, koppeling aan cao SW met TWK 1 januari</t>
  </si>
  <si>
    <t>Mutaties in 2020</t>
  </si>
  <si>
    <t>Aantal gemiddeld per maand</t>
  </si>
  <si>
    <t>Bijzonderheden</t>
  </si>
  <si>
    <t>Transitievergoedingen</t>
  </si>
  <si>
    <t>Loonstop doorlopend</t>
  </si>
  <si>
    <t>Loonstop nieuw</t>
  </si>
  <si>
    <t>Grafiticaties</t>
  </si>
  <si>
    <t>Declaraties</t>
  </si>
  <si>
    <t>Overplaatsingen</t>
  </si>
  <si>
    <t>Fiscale uitruil</t>
  </si>
  <si>
    <t>Functie-/uren-/salariswijzigingen</t>
  </si>
  <si>
    <t>Contractverlengingen</t>
  </si>
  <si>
    <t>Adreswijzigingen</t>
  </si>
  <si>
    <t>Contractwijzigingen</t>
  </si>
  <si>
    <t>Rekeningwijzigingen</t>
  </si>
  <si>
    <t>Toepassen korting ziekte</t>
  </si>
  <si>
    <t>In dienst</t>
  </si>
  <si>
    <t>Opnieuw in dienst</t>
  </si>
  <si>
    <t>Uit dienst</t>
  </si>
  <si>
    <t>Handmatige mutaties verwerken: seniorenregeling, machtigingen, abonnementen, gewerkte uren, bekeuringen</t>
  </si>
  <si>
    <t>piek in machtigingen in juni en december</t>
  </si>
  <si>
    <t>Controle loonbeslag</t>
  </si>
  <si>
    <t>Pro forma berekeningen</t>
  </si>
  <si>
    <t>jaaropgave 2019</t>
  </si>
  <si>
    <t>aantal loonstroken incl. TWK stroken</t>
  </si>
  <si>
    <t>aantal jaaropgaves</t>
  </si>
  <si>
    <t>jaaropgave 2020</t>
  </si>
  <si>
    <t xml:space="preserve">aantal jaaropgaves </t>
  </si>
  <si>
    <t xml:space="preserve">* de gegevens over januari 2019 zijn niet bekend. </t>
  </si>
  <si>
    <t>verloning jaarlijks december, totaal 20 in 2020</t>
  </si>
  <si>
    <t xml:space="preserve">* Wat betreft het aantal mutaties is nog een efficiëntieslag mogelijk.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</si>
</sst>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0" fillId="0" borderId="1" xfId="0" applyFont="1" applyBorder="1"/>
    <xf numFmtId="0" fontId="0" fillId="0" borderId="0" xfId="0" applyFont="1"/>
    <xf numFmtId="0" fontId="3" fillId="0" borderId="1" xfId="0" applyFont="1" applyBorder="1"/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17" fontId="2" fillId="0" borderId="0" xfId="0" applyNumberFormat="1" applyFont="1" applyFill="1"/>
    <xf numFmtId="0" fontId="2" fillId="0" borderId="0" xfId="0" applyFont="1" applyFill="1"/>
    <xf numFmtId="17" fontId="2" fillId="2" borderId="1" xfId="0" applyNumberFormat="1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0" xfId="0" applyFont="1" applyFill="1"/>
    <xf numFmtId="17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3E0D-F7F6-4690-A45C-C89819B06671}">
  <dimension ref="A1:S276"/>
  <sheetViews>
    <sheetView tabSelected="1" workbookViewId="0">
      <selection activeCell="B261" sqref="B261"/>
    </sheetView>
  </sheetViews>
  <sheetFormatPr defaultRowHeight="14" x14ac:dyDescent="0.3"/>
  <cols>
    <col min="1" max="1" width="24.75" customWidth="1"/>
    <col min="2" max="2" width="29.25" customWidth="1"/>
    <col min="3" max="3" width="41.33203125" customWidth="1"/>
  </cols>
  <sheetData>
    <row r="1" spans="1:19" ht="21" customHeight="1" x14ac:dyDescent="0.4">
      <c r="A1" s="1" t="s">
        <v>0</v>
      </c>
      <c r="B1" s="4"/>
      <c r="C1" s="4"/>
      <c r="D1" s="15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3"/>
      <c r="R1" s="5"/>
      <c r="S1" s="5"/>
    </row>
    <row r="2" spans="1:19" x14ac:dyDescent="0.3">
      <c r="A2" s="2"/>
      <c r="B2" s="2"/>
      <c r="C2" s="2"/>
      <c r="D2" s="15" t="s">
        <v>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3"/>
      <c r="R2" s="5"/>
      <c r="S2" s="5"/>
    </row>
    <row r="3" spans="1:19" x14ac:dyDescent="0.3">
      <c r="A3" s="12">
        <v>43497</v>
      </c>
      <c r="B3" s="13" t="s">
        <v>41</v>
      </c>
      <c r="C3" s="13"/>
      <c r="D3" s="15" t="s">
        <v>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3"/>
      <c r="R3" s="5"/>
      <c r="S3" s="5"/>
    </row>
    <row r="4" spans="1:19" x14ac:dyDescent="0.3">
      <c r="A4" s="13" t="s">
        <v>5</v>
      </c>
      <c r="B4" s="13">
        <v>1180</v>
      </c>
      <c r="C4" s="13"/>
      <c r="D4" s="15" t="s">
        <v>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3"/>
      <c r="R4" s="5"/>
      <c r="S4" s="5"/>
    </row>
    <row r="5" spans="1:19" x14ac:dyDescent="0.3">
      <c r="A5" s="13" t="s">
        <v>7</v>
      </c>
      <c r="B5" s="13">
        <v>131</v>
      </c>
      <c r="C5" s="1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5"/>
      <c r="S5" s="5"/>
    </row>
    <row r="6" spans="1:19" x14ac:dyDescent="0.3">
      <c r="A6" s="13" t="s">
        <v>8</v>
      </c>
      <c r="B6" s="13">
        <v>128</v>
      </c>
      <c r="C6" s="13"/>
      <c r="D6" s="21" t="s">
        <v>45</v>
      </c>
      <c r="E6" s="22"/>
      <c r="F6" s="22"/>
      <c r="G6" s="22"/>
      <c r="H6" s="22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">
      <c r="A7" s="13" t="s">
        <v>9</v>
      </c>
      <c r="B7" s="13">
        <v>1</v>
      </c>
      <c r="C7" s="1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">
      <c r="A8" s="13" t="s">
        <v>10</v>
      </c>
      <c r="B8" s="13">
        <v>3</v>
      </c>
      <c r="C8" s="13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">
      <c r="A9" s="13" t="s">
        <v>11</v>
      </c>
      <c r="B9" s="13">
        <v>13</v>
      </c>
      <c r="C9" s="1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">
      <c r="A10" s="13" t="s">
        <v>12</v>
      </c>
      <c r="B10" s="13">
        <v>51</v>
      </c>
      <c r="C10" s="1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8.75" customHeight="1" x14ac:dyDescent="0.3">
      <c r="A11" s="14" t="s">
        <v>13</v>
      </c>
      <c r="B11" s="14">
        <f>SUM(B4:B10)</f>
        <v>1507</v>
      </c>
      <c r="C11" s="1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15" customHeight="1" x14ac:dyDescent="0.3">
      <c r="A12" s="6"/>
      <c r="B12" s="6"/>
      <c r="C12" s="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3">
      <c r="A13" s="12">
        <v>43525</v>
      </c>
      <c r="B13" s="13" t="s">
        <v>41</v>
      </c>
      <c r="C13" s="1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3">
      <c r="A14" s="13" t="s">
        <v>5</v>
      </c>
      <c r="B14" s="13">
        <v>1082</v>
      </c>
      <c r="C14" s="1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3">
      <c r="A15" s="13" t="s">
        <v>7</v>
      </c>
      <c r="B15" s="13">
        <v>152</v>
      </c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3">
      <c r="A16" s="13" t="s">
        <v>8</v>
      </c>
      <c r="B16" s="13">
        <v>140</v>
      </c>
      <c r="C16" s="1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x14ac:dyDescent="0.3">
      <c r="A17" s="13" t="s">
        <v>9</v>
      </c>
      <c r="B17" s="13">
        <v>1</v>
      </c>
      <c r="C17" s="1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x14ac:dyDescent="0.3">
      <c r="A18" s="13" t="s">
        <v>10</v>
      </c>
      <c r="B18" s="13">
        <v>3</v>
      </c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3">
      <c r="A19" s="13" t="s">
        <v>11</v>
      </c>
      <c r="B19" s="13">
        <v>11</v>
      </c>
      <c r="C19" s="1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3">
      <c r="A20" s="13" t="s">
        <v>12</v>
      </c>
      <c r="B20" s="13">
        <v>34</v>
      </c>
      <c r="C20" s="1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3">
      <c r="A21" s="14" t="s">
        <v>13</v>
      </c>
      <c r="B21" s="14">
        <f>SUM(B14:B20)</f>
        <v>1423</v>
      </c>
      <c r="C21" s="1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3">
      <c r="A22" s="2"/>
      <c r="B22" s="2"/>
      <c r="C22" s="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3">
      <c r="A23" s="12">
        <v>43556</v>
      </c>
      <c r="B23" s="13" t="s">
        <v>41</v>
      </c>
      <c r="C23" s="1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3">
      <c r="A24" s="13" t="s">
        <v>5</v>
      </c>
      <c r="B24" s="13">
        <v>1129</v>
      </c>
      <c r="C24" s="1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3">
      <c r="A25" s="13" t="s">
        <v>7</v>
      </c>
      <c r="B25" s="13">
        <v>101</v>
      </c>
      <c r="C25" s="1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3">
      <c r="A26" s="13" t="s">
        <v>8</v>
      </c>
      <c r="B26" s="13">
        <v>134</v>
      </c>
      <c r="C26" s="1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3">
      <c r="A27" s="13" t="s">
        <v>9</v>
      </c>
      <c r="B27" s="13">
        <v>1</v>
      </c>
      <c r="C27" s="13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3">
      <c r="A28" s="13" t="s">
        <v>10</v>
      </c>
      <c r="B28" s="13">
        <v>3</v>
      </c>
      <c r="C28" s="1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3">
      <c r="A29" s="13" t="s">
        <v>11</v>
      </c>
      <c r="B29" s="13">
        <v>11</v>
      </c>
      <c r="C29" s="1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3">
      <c r="A30" s="13" t="s">
        <v>12</v>
      </c>
      <c r="B30" s="13">
        <v>51</v>
      </c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3">
      <c r="A31" s="14" t="s">
        <v>13</v>
      </c>
      <c r="B31" s="14">
        <f>SUM(B24:B30)</f>
        <v>1430</v>
      </c>
      <c r="C31" s="1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3">
      <c r="A32" s="2"/>
      <c r="B32" s="2"/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x14ac:dyDescent="0.3">
      <c r="A33" s="12">
        <v>43586</v>
      </c>
      <c r="B33" s="13" t="s">
        <v>41</v>
      </c>
      <c r="C33" s="1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3">
      <c r="A34" s="13" t="s">
        <v>5</v>
      </c>
      <c r="B34" s="13">
        <v>1093</v>
      </c>
      <c r="C34" s="1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3">
      <c r="A35" s="13" t="s">
        <v>7</v>
      </c>
      <c r="B35" s="13">
        <v>102</v>
      </c>
      <c r="C35" s="1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3">
      <c r="A36" s="13" t="s">
        <v>8</v>
      </c>
      <c r="B36" s="13">
        <v>140</v>
      </c>
      <c r="C36" s="13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3">
      <c r="A37" s="13" t="s">
        <v>9</v>
      </c>
      <c r="B37" s="13">
        <v>1</v>
      </c>
      <c r="C37" s="13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3">
      <c r="A38" s="13" t="s">
        <v>10</v>
      </c>
      <c r="B38" s="13">
        <v>3</v>
      </c>
      <c r="C38" s="13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3">
      <c r="A39" s="13" t="s">
        <v>11</v>
      </c>
      <c r="B39" s="13">
        <v>11</v>
      </c>
      <c r="C39" s="1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x14ac:dyDescent="0.3">
      <c r="A40" s="13" t="s">
        <v>12</v>
      </c>
      <c r="B40" s="13">
        <v>34</v>
      </c>
      <c r="C40" s="1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3">
      <c r="A41" s="14" t="s">
        <v>13</v>
      </c>
      <c r="B41" s="14">
        <f>SUM(B34:B40)</f>
        <v>1384</v>
      </c>
      <c r="C41" s="1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3">
      <c r="A42" s="2"/>
      <c r="B42" s="2"/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x14ac:dyDescent="0.3">
      <c r="A43" s="12">
        <v>43617</v>
      </c>
      <c r="B43" s="13" t="s">
        <v>41</v>
      </c>
      <c r="C43" s="1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x14ac:dyDescent="0.3">
      <c r="A44" s="13" t="s">
        <v>5</v>
      </c>
      <c r="B44" s="13">
        <v>1089</v>
      </c>
      <c r="C44" s="13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3">
      <c r="A45" s="13" t="s">
        <v>7</v>
      </c>
      <c r="B45" s="13">
        <v>87</v>
      </c>
      <c r="C45" s="1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3">
      <c r="A46" s="13" t="s">
        <v>8</v>
      </c>
      <c r="B46" s="13">
        <v>150</v>
      </c>
      <c r="C46" s="1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3">
      <c r="A47" s="13" t="s">
        <v>9</v>
      </c>
      <c r="B47" s="13">
        <v>1</v>
      </c>
      <c r="C47" s="1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3">
      <c r="A48" s="13" t="s">
        <v>10</v>
      </c>
      <c r="B48" s="13">
        <v>3</v>
      </c>
      <c r="C48" s="1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12" customHeight="1" x14ac:dyDescent="0.3">
      <c r="A49" s="13" t="s">
        <v>11</v>
      </c>
      <c r="B49" s="13">
        <v>9</v>
      </c>
      <c r="C49" s="1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2" customHeight="1" x14ac:dyDescent="0.3">
      <c r="A50" s="13" t="s">
        <v>12</v>
      </c>
      <c r="B50" s="13">
        <v>59</v>
      </c>
      <c r="C50" s="1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x14ac:dyDescent="0.3">
      <c r="A51" s="14" t="s">
        <v>13</v>
      </c>
      <c r="B51" s="14">
        <f>SUM(B44:B50)</f>
        <v>1398</v>
      </c>
      <c r="C51" s="1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5" customHeight="1" x14ac:dyDescent="0.3">
      <c r="A52" s="2"/>
      <c r="B52" s="2"/>
      <c r="C52" s="2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3">
      <c r="A53" s="12">
        <v>43647</v>
      </c>
      <c r="B53" s="13" t="s">
        <v>41</v>
      </c>
      <c r="C53" s="1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3">
      <c r="A54" s="13" t="s">
        <v>5</v>
      </c>
      <c r="B54" s="13">
        <v>1083</v>
      </c>
      <c r="C54" s="1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3">
      <c r="A55" s="13" t="s">
        <v>7</v>
      </c>
      <c r="B55" s="13">
        <v>86</v>
      </c>
      <c r="C55" s="1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3">
      <c r="A56" s="13" t="s">
        <v>8</v>
      </c>
      <c r="B56" s="13">
        <v>170</v>
      </c>
      <c r="C56" s="1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x14ac:dyDescent="0.3">
      <c r="A57" s="13" t="s">
        <v>9</v>
      </c>
      <c r="B57" s="13">
        <v>1</v>
      </c>
      <c r="C57" s="13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x14ac:dyDescent="0.3">
      <c r="A58" s="13" t="s">
        <v>10</v>
      </c>
      <c r="B58" s="13">
        <v>3</v>
      </c>
      <c r="C58" s="1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x14ac:dyDescent="0.3">
      <c r="A59" s="13" t="s">
        <v>11</v>
      </c>
      <c r="B59" s="13">
        <v>10</v>
      </c>
      <c r="C59" s="1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x14ac:dyDescent="0.3">
      <c r="A60" s="13" t="s">
        <v>12</v>
      </c>
      <c r="B60" s="13">
        <v>37</v>
      </c>
      <c r="C60" s="13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x14ac:dyDescent="0.3">
      <c r="A61" s="14" t="s">
        <v>13</v>
      </c>
      <c r="B61" s="14">
        <f>SUM(B54:B60)</f>
        <v>1390</v>
      </c>
      <c r="C61" s="1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x14ac:dyDescent="0.3">
      <c r="A62" s="2"/>
      <c r="B62" s="2"/>
      <c r="C62" s="2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x14ac:dyDescent="0.3">
      <c r="A63" s="12">
        <v>43678</v>
      </c>
      <c r="B63" s="13" t="s">
        <v>41</v>
      </c>
      <c r="C63" s="1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x14ac:dyDescent="0.3">
      <c r="A64" s="13" t="s">
        <v>5</v>
      </c>
      <c r="B64" s="13">
        <v>1099</v>
      </c>
      <c r="C64" s="1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x14ac:dyDescent="0.3">
      <c r="A65" s="13" t="s">
        <v>7</v>
      </c>
      <c r="B65" s="13">
        <v>96</v>
      </c>
      <c r="C65" s="1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x14ac:dyDescent="0.3">
      <c r="A66" s="13" t="s">
        <v>8</v>
      </c>
      <c r="B66" s="13">
        <v>185</v>
      </c>
      <c r="C66" s="1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x14ac:dyDescent="0.3">
      <c r="A67" s="13" t="s">
        <v>9</v>
      </c>
      <c r="B67" s="13">
        <v>1</v>
      </c>
      <c r="C67" s="1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x14ac:dyDescent="0.3">
      <c r="A68" s="13" t="s">
        <v>10</v>
      </c>
      <c r="B68" s="13">
        <v>3</v>
      </c>
      <c r="C68" s="1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x14ac:dyDescent="0.3">
      <c r="A69" s="13" t="s">
        <v>11</v>
      </c>
      <c r="B69" s="13">
        <v>8</v>
      </c>
      <c r="C69" s="1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x14ac:dyDescent="0.3">
      <c r="A70" s="13" t="s">
        <v>12</v>
      </c>
      <c r="B70" s="13">
        <v>37</v>
      </c>
      <c r="C70" s="1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x14ac:dyDescent="0.3">
      <c r="A71" s="14" t="s">
        <v>13</v>
      </c>
      <c r="B71" s="14">
        <f>SUM(B64:B70)</f>
        <v>1429</v>
      </c>
      <c r="C71" s="1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x14ac:dyDescent="0.3">
      <c r="A72" s="2"/>
      <c r="B72" s="2"/>
      <c r="C72" s="2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x14ac:dyDescent="0.3">
      <c r="A73" s="12">
        <v>43709</v>
      </c>
      <c r="B73" s="13" t="s">
        <v>41</v>
      </c>
      <c r="C73" s="1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x14ac:dyDescent="0.3">
      <c r="A74" s="13" t="s">
        <v>5</v>
      </c>
      <c r="B74" s="13">
        <v>1086</v>
      </c>
      <c r="C74" s="1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x14ac:dyDescent="0.3">
      <c r="A75" s="13" t="s">
        <v>7</v>
      </c>
      <c r="B75" s="13">
        <v>87</v>
      </c>
      <c r="C75" s="1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x14ac:dyDescent="0.3">
      <c r="A76" s="13" t="s">
        <v>8</v>
      </c>
      <c r="B76" s="13">
        <v>221</v>
      </c>
      <c r="C76" s="1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x14ac:dyDescent="0.3">
      <c r="A77" s="13" t="s">
        <v>9</v>
      </c>
      <c r="B77" s="13">
        <v>1</v>
      </c>
      <c r="C77" s="1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x14ac:dyDescent="0.3">
      <c r="A78" s="13" t="s">
        <v>10</v>
      </c>
      <c r="B78" s="13">
        <v>3</v>
      </c>
      <c r="C78" s="1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x14ac:dyDescent="0.3">
      <c r="A79" s="13" t="s">
        <v>11</v>
      </c>
      <c r="B79" s="13">
        <v>8</v>
      </c>
      <c r="C79" s="1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x14ac:dyDescent="0.3">
      <c r="A80" s="13" t="s">
        <v>12</v>
      </c>
      <c r="B80" s="13">
        <v>40</v>
      </c>
      <c r="C80" s="1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5" customHeight="1" x14ac:dyDescent="0.3">
      <c r="A81" s="14" t="s">
        <v>13</v>
      </c>
      <c r="B81" s="14">
        <f>SUM(B74:B80)</f>
        <v>1446</v>
      </c>
      <c r="C81" s="13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x14ac:dyDescent="0.3">
      <c r="A82" s="2"/>
      <c r="B82" s="2"/>
      <c r="C82" s="2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x14ac:dyDescent="0.3">
      <c r="A83" s="2"/>
      <c r="B83" s="2"/>
      <c r="C83" s="2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x14ac:dyDescent="0.3">
      <c r="A84" s="12">
        <v>43739</v>
      </c>
      <c r="B84" s="13" t="s">
        <v>41</v>
      </c>
      <c r="C84" s="13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x14ac:dyDescent="0.3">
      <c r="A85" s="13" t="s">
        <v>5</v>
      </c>
      <c r="B85" s="13">
        <v>1343</v>
      </c>
      <c r="C85" s="13" t="s">
        <v>14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x14ac:dyDescent="0.3">
      <c r="A86" s="13" t="s">
        <v>7</v>
      </c>
      <c r="B86" s="13">
        <v>421</v>
      </c>
      <c r="C86" s="13" t="s">
        <v>14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x14ac:dyDescent="0.3">
      <c r="A87" s="13" t="s">
        <v>8</v>
      </c>
      <c r="B87" s="13">
        <v>188</v>
      </c>
      <c r="C87" s="1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x14ac:dyDescent="0.3">
      <c r="A88" s="13" t="s">
        <v>9</v>
      </c>
      <c r="B88" s="13">
        <v>1</v>
      </c>
      <c r="C88" s="13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x14ac:dyDescent="0.3">
      <c r="A89" s="13" t="s">
        <v>10</v>
      </c>
      <c r="B89" s="13">
        <v>9</v>
      </c>
      <c r="C89" s="13" t="s">
        <v>14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x14ac:dyDescent="0.3">
      <c r="A90" s="13" t="s">
        <v>11</v>
      </c>
      <c r="B90" s="13">
        <v>31</v>
      </c>
      <c r="C90" s="13" t="s">
        <v>14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x14ac:dyDescent="0.3">
      <c r="A91" s="13" t="s">
        <v>12</v>
      </c>
      <c r="B91" s="13">
        <v>75</v>
      </c>
      <c r="C91" s="13" t="s">
        <v>14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x14ac:dyDescent="0.3">
      <c r="A92" s="14" t="s">
        <v>13</v>
      </c>
      <c r="B92" s="14">
        <f>SUM(B85:B91)</f>
        <v>2068</v>
      </c>
      <c r="C92" s="1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x14ac:dyDescent="0.3">
      <c r="A93" s="2"/>
      <c r="B93" s="2"/>
      <c r="C93" s="2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x14ac:dyDescent="0.3">
      <c r="A94" s="12">
        <v>43770</v>
      </c>
      <c r="B94" s="13" t="s">
        <v>41</v>
      </c>
      <c r="C94" s="13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x14ac:dyDescent="0.3">
      <c r="A95" s="13" t="s">
        <v>5</v>
      </c>
      <c r="B95" s="13">
        <v>1095</v>
      </c>
      <c r="C95" s="13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x14ac:dyDescent="0.3">
      <c r="A96" s="13" t="s">
        <v>7</v>
      </c>
      <c r="B96" s="13">
        <v>113</v>
      </c>
      <c r="C96" s="13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x14ac:dyDescent="0.3">
      <c r="A97" s="13" t="s">
        <v>8</v>
      </c>
      <c r="B97" s="13">
        <v>200</v>
      </c>
      <c r="C97" s="13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x14ac:dyDescent="0.3">
      <c r="A98" s="13" t="s">
        <v>9</v>
      </c>
      <c r="B98" s="13">
        <v>1</v>
      </c>
      <c r="C98" s="13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x14ac:dyDescent="0.3">
      <c r="A99" s="13" t="s">
        <v>10</v>
      </c>
      <c r="B99" s="13">
        <v>3</v>
      </c>
      <c r="C99" s="13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x14ac:dyDescent="0.3">
      <c r="A100" s="13" t="s">
        <v>11</v>
      </c>
      <c r="B100" s="13">
        <v>24</v>
      </c>
      <c r="C100" s="13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x14ac:dyDescent="0.3">
      <c r="A101" s="13" t="s">
        <v>12</v>
      </c>
      <c r="B101" s="13">
        <v>62</v>
      </c>
      <c r="C101" s="13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x14ac:dyDescent="0.3">
      <c r="A102" s="14" t="s">
        <v>13</v>
      </c>
      <c r="B102" s="14">
        <f>SUM(B95:B101)</f>
        <v>1498</v>
      </c>
      <c r="C102" s="13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x14ac:dyDescent="0.3">
      <c r="A103" s="2"/>
      <c r="B103" s="2"/>
      <c r="C103" s="2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x14ac:dyDescent="0.3">
      <c r="A104" s="12">
        <v>43800</v>
      </c>
      <c r="B104" s="13" t="s">
        <v>41</v>
      </c>
      <c r="C104" s="13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x14ac:dyDescent="0.3">
      <c r="A105" s="13" t="s">
        <v>5</v>
      </c>
      <c r="B105" s="13">
        <v>2506</v>
      </c>
      <c r="C105" s="1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x14ac:dyDescent="0.3">
      <c r="A106" s="13" t="s">
        <v>7</v>
      </c>
      <c r="B106" s="13">
        <v>119</v>
      </c>
      <c r="C106" s="13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x14ac:dyDescent="0.3">
      <c r="A107" s="13" t="s">
        <v>8</v>
      </c>
      <c r="B107" s="13">
        <v>203</v>
      </c>
      <c r="C107" s="1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x14ac:dyDescent="0.3">
      <c r="A108" s="13" t="s">
        <v>9</v>
      </c>
      <c r="B108" s="13">
        <v>1</v>
      </c>
      <c r="C108" s="13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x14ac:dyDescent="0.3">
      <c r="A109" s="13" t="s">
        <v>10</v>
      </c>
      <c r="B109" s="13">
        <v>3</v>
      </c>
      <c r="C109" s="1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x14ac:dyDescent="0.3">
      <c r="A110" s="13" t="s">
        <v>11</v>
      </c>
      <c r="B110" s="13">
        <v>8</v>
      </c>
      <c r="C110" s="13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x14ac:dyDescent="0.3">
      <c r="A111" s="13" t="s">
        <v>12</v>
      </c>
      <c r="B111" s="13">
        <v>51</v>
      </c>
      <c r="C111" s="13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x14ac:dyDescent="0.3">
      <c r="A112" s="14" t="s">
        <v>13</v>
      </c>
      <c r="B112" s="14">
        <f>SUM(B105:B111)</f>
        <v>2891</v>
      </c>
      <c r="C112" s="13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x14ac:dyDescent="0.3">
      <c r="A113" s="2"/>
      <c r="B113" s="2"/>
      <c r="C113" s="2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x14ac:dyDescent="0.3">
      <c r="A114" s="16" t="s">
        <v>15</v>
      </c>
      <c r="B114" s="13" t="s">
        <v>41</v>
      </c>
      <c r="C114" s="13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x14ac:dyDescent="0.3">
      <c r="A115" s="13" t="s">
        <v>5</v>
      </c>
      <c r="B115" s="13">
        <v>227</v>
      </c>
      <c r="C115" s="13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x14ac:dyDescent="0.3">
      <c r="A116" s="13" t="s">
        <v>7</v>
      </c>
      <c r="B116" s="13">
        <v>18</v>
      </c>
      <c r="C116" s="13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x14ac:dyDescent="0.3">
      <c r="A117" s="13" t="s">
        <v>8</v>
      </c>
      <c r="B117" s="13">
        <v>24</v>
      </c>
      <c r="C117" s="13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x14ac:dyDescent="0.3">
      <c r="A118" s="13" t="s">
        <v>9</v>
      </c>
      <c r="B118" s="13">
        <v>0</v>
      </c>
      <c r="C118" s="13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x14ac:dyDescent="0.3">
      <c r="A119" s="13" t="s">
        <v>10</v>
      </c>
      <c r="B119" s="13">
        <v>0</v>
      </c>
      <c r="C119" s="13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x14ac:dyDescent="0.3">
      <c r="A120" s="13" t="s">
        <v>11</v>
      </c>
      <c r="B120" s="13">
        <v>2</v>
      </c>
      <c r="C120" s="13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x14ac:dyDescent="0.3">
      <c r="A121" s="13" t="s">
        <v>12</v>
      </c>
      <c r="B121" s="13">
        <v>16</v>
      </c>
      <c r="C121" s="13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x14ac:dyDescent="0.3">
      <c r="A122" s="14" t="s">
        <v>13</v>
      </c>
      <c r="B122" s="14">
        <f>SUM(B115:B121)</f>
        <v>287</v>
      </c>
      <c r="C122" s="13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x14ac:dyDescent="0.3">
      <c r="A123" s="6"/>
      <c r="B123" s="6"/>
      <c r="C123" s="2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x14ac:dyDescent="0.3">
      <c r="A124" s="17" t="s">
        <v>40</v>
      </c>
      <c r="B124" s="12" t="s">
        <v>42</v>
      </c>
      <c r="C124" s="13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x14ac:dyDescent="0.3">
      <c r="A125" s="13" t="s">
        <v>5</v>
      </c>
      <c r="B125" s="13">
        <v>1145</v>
      </c>
      <c r="C125" s="13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x14ac:dyDescent="0.3">
      <c r="A126" s="13" t="s">
        <v>7</v>
      </c>
      <c r="B126" s="13">
        <v>97</v>
      </c>
      <c r="C126" s="13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x14ac:dyDescent="0.3">
      <c r="A127" s="13" t="s">
        <v>8</v>
      </c>
      <c r="B127" s="13">
        <v>258</v>
      </c>
      <c r="C127" s="1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x14ac:dyDescent="0.3">
      <c r="A128" s="13" t="s">
        <v>9</v>
      </c>
      <c r="B128" s="13">
        <v>1</v>
      </c>
      <c r="C128" s="13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x14ac:dyDescent="0.3">
      <c r="A129" s="13" t="s">
        <v>10</v>
      </c>
      <c r="B129" s="13">
        <v>4</v>
      </c>
      <c r="C129" s="1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x14ac:dyDescent="0.3">
      <c r="A130" s="13" t="s">
        <v>11</v>
      </c>
      <c r="B130" s="13">
        <v>11</v>
      </c>
      <c r="C130" s="13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x14ac:dyDescent="0.3">
      <c r="A131" s="13" t="s">
        <v>12</v>
      </c>
      <c r="B131" s="13">
        <v>31</v>
      </c>
      <c r="C131" s="1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x14ac:dyDescent="0.3">
      <c r="A132" s="14" t="s">
        <v>13</v>
      </c>
      <c r="B132" s="14">
        <f>SUM(B125:B131)</f>
        <v>1547</v>
      </c>
      <c r="C132" s="13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x14ac:dyDescent="0.3">
      <c r="A133" s="2"/>
      <c r="B133" s="2"/>
      <c r="C133" s="2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x14ac:dyDescent="0.3">
      <c r="A134" s="12">
        <v>43831</v>
      </c>
      <c r="B134" s="13" t="s">
        <v>3</v>
      </c>
      <c r="C134" s="13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x14ac:dyDescent="0.3">
      <c r="A135" s="13" t="s">
        <v>5</v>
      </c>
      <c r="B135" s="13">
        <v>992</v>
      </c>
      <c r="C135" s="13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x14ac:dyDescent="0.3">
      <c r="A136" s="13" t="s">
        <v>7</v>
      </c>
      <c r="B136" s="13">
        <v>87</v>
      </c>
      <c r="C136" s="13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x14ac:dyDescent="0.3">
      <c r="A137" s="13" t="s">
        <v>8</v>
      </c>
      <c r="B137" s="13">
        <v>189</v>
      </c>
      <c r="C137" s="13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x14ac:dyDescent="0.3">
      <c r="A138" s="13" t="s">
        <v>9</v>
      </c>
      <c r="B138" s="13">
        <v>1</v>
      </c>
      <c r="C138" s="13"/>
      <c r="D138" s="5"/>
      <c r="E138" s="5"/>
      <c r="F138" s="5"/>
      <c r="G138" s="5"/>
      <c r="H138" s="5"/>
      <c r="I138" s="11"/>
      <c r="J138" s="10"/>
      <c r="K138" s="5"/>
      <c r="L138" s="5"/>
      <c r="M138" s="5"/>
      <c r="N138" s="5"/>
      <c r="O138" s="5"/>
      <c r="P138" s="5"/>
      <c r="Q138" s="5"/>
      <c r="R138" s="5"/>
      <c r="S138" s="5"/>
    </row>
    <row r="139" spans="1:19" x14ac:dyDescent="0.3">
      <c r="A139" s="13" t="s">
        <v>10</v>
      </c>
      <c r="B139" s="13">
        <v>2</v>
      </c>
      <c r="C139" s="13"/>
      <c r="D139" s="5"/>
      <c r="E139" s="5"/>
      <c r="F139" s="5"/>
      <c r="G139" s="5"/>
      <c r="H139" s="5"/>
      <c r="I139" s="11"/>
      <c r="J139" s="11"/>
      <c r="K139" s="5"/>
      <c r="L139" s="5"/>
      <c r="M139" s="5"/>
      <c r="N139" s="5"/>
      <c r="O139" s="5"/>
      <c r="P139" s="5"/>
      <c r="Q139" s="5"/>
      <c r="R139" s="5"/>
      <c r="S139" s="5"/>
    </row>
    <row r="140" spans="1:19" x14ac:dyDescent="0.3">
      <c r="A140" s="13" t="s">
        <v>11</v>
      </c>
      <c r="B140" s="13">
        <v>8</v>
      </c>
      <c r="C140" s="13"/>
      <c r="D140" s="5"/>
      <c r="E140" s="5"/>
      <c r="F140" s="5"/>
      <c r="G140" s="5"/>
      <c r="H140" s="5"/>
      <c r="I140" s="11"/>
      <c r="J140" s="11"/>
      <c r="K140" s="5"/>
      <c r="L140" s="5"/>
      <c r="M140" s="5"/>
      <c r="N140" s="5"/>
      <c r="O140" s="5"/>
      <c r="P140" s="5"/>
      <c r="Q140" s="5"/>
      <c r="R140" s="5"/>
      <c r="S140" s="5"/>
    </row>
    <row r="141" spans="1:19" x14ac:dyDescent="0.3">
      <c r="A141" s="13" t="s">
        <v>12</v>
      </c>
      <c r="B141" s="13">
        <v>34</v>
      </c>
      <c r="C141" s="13"/>
      <c r="D141" s="5"/>
      <c r="E141" s="5"/>
      <c r="F141" s="5"/>
      <c r="G141" s="5"/>
      <c r="H141" s="5"/>
      <c r="I141" s="11"/>
      <c r="J141" s="11"/>
      <c r="K141" s="5"/>
      <c r="L141" s="5"/>
      <c r="M141" s="5"/>
      <c r="N141" s="5"/>
      <c r="O141" s="5"/>
      <c r="P141" s="5"/>
      <c r="Q141" s="5"/>
      <c r="R141" s="5"/>
      <c r="S141" s="5"/>
    </row>
    <row r="142" spans="1:19" x14ac:dyDescent="0.3">
      <c r="A142" s="14" t="s">
        <v>13</v>
      </c>
      <c r="B142" s="14">
        <f>SUM(B135:B141)</f>
        <v>1313</v>
      </c>
      <c r="C142" s="13"/>
      <c r="D142" s="5"/>
      <c r="E142" s="5"/>
      <c r="F142" s="5"/>
      <c r="G142" s="5"/>
      <c r="H142" s="5"/>
      <c r="I142" s="11"/>
      <c r="J142" s="11"/>
      <c r="K142" s="5"/>
      <c r="L142" s="5"/>
      <c r="M142" s="5"/>
      <c r="N142" s="5"/>
      <c r="O142" s="5"/>
      <c r="P142" s="5"/>
      <c r="Q142" s="5"/>
      <c r="R142" s="5"/>
      <c r="S142" s="5"/>
    </row>
    <row r="143" spans="1:19" x14ac:dyDescent="0.3">
      <c r="A143" s="2"/>
      <c r="B143" s="2"/>
      <c r="C143" s="2"/>
      <c r="D143" s="5"/>
      <c r="E143" s="5"/>
      <c r="F143" s="5"/>
      <c r="G143" s="5"/>
      <c r="H143" s="5"/>
      <c r="I143" s="11"/>
      <c r="J143" s="11"/>
      <c r="K143" s="5"/>
      <c r="L143" s="5"/>
      <c r="M143" s="5"/>
      <c r="N143" s="5"/>
      <c r="O143" s="5"/>
      <c r="P143" s="5"/>
      <c r="Q143" s="5"/>
      <c r="R143" s="5"/>
      <c r="S143" s="5"/>
    </row>
    <row r="144" spans="1:19" x14ac:dyDescent="0.3">
      <c r="A144" s="12">
        <v>43862</v>
      </c>
      <c r="B144" s="13" t="s">
        <v>3</v>
      </c>
      <c r="C144" s="13"/>
      <c r="D144" s="5"/>
      <c r="E144" s="5"/>
      <c r="F144" s="5"/>
      <c r="G144" s="5"/>
      <c r="H144" s="5"/>
      <c r="I144" s="11"/>
      <c r="J144" s="11"/>
      <c r="K144" s="5"/>
      <c r="L144" s="5"/>
      <c r="M144" s="5"/>
      <c r="N144" s="5"/>
      <c r="O144" s="5"/>
      <c r="P144" s="5"/>
      <c r="Q144" s="5"/>
      <c r="R144" s="5"/>
      <c r="S144" s="5"/>
    </row>
    <row r="145" spans="1:19" x14ac:dyDescent="0.3">
      <c r="A145" s="13" t="s">
        <v>5</v>
      </c>
      <c r="B145" s="13">
        <v>1247</v>
      </c>
      <c r="C145" s="13"/>
      <c r="D145" s="5"/>
      <c r="E145" s="5"/>
      <c r="F145" s="5"/>
      <c r="G145" s="5"/>
      <c r="H145" s="5"/>
      <c r="I145" s="11"/>
      <c r="J145" s="11"/>
      <c r="K145" s="5"/>
      <c r="L145" s="5"/>
      <c r="M145" s="5"/>
      <c r="N145" s="5"/>
      <c r="O145" s="5"/>
      <c r="P145" s="5"/>
      <c r="Q145" s="5"/>
      <c r="R145" s="5"/>
      <c r="S145" s="5"/>
    </row>
    <row r="146" spans="1:19" x14ac:dyDescent="0.3">
      <c r="A146" s="13" t="s">
        <v>7</v>
      </c>
      <c r="B146" s="13">
        <v>111</v>
      </c>
      <c r="C146" s="13"/>
      <c r="D146" s="5"/>
      <c r="E146" s="5"/>
      <c r="F146" s="5"/>
      <c r="G146" s="5"/>
      <c r="H146" s="5"/>
      <c r="I146" s="11"/>
      <c r="J146" s="11"/>
      <c r="K146" s="5"/>
      <c r="L146" s="5"/>
      <c r="M146" s="5"/>
      <c r="N146" s="5"/>
      <c r="O146" s="5"/>
      <c r="P146" s="5"/>
      <c r="Q146" s="5"/>
      <c r="R146" s="5"/>
      <c r="S146" s="5"/>
    </row>
    <row r="147" spans="1:19" x14ac:dyDescent="0.3">
      <c r="A147" s="13" t="s">
        <v>8</v>
      </c>
      <c r="B147" s="13">
        <v>208</v>
      </c>
      <c r="C147" s="13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x14ac:dyDescent="0.3">
      <c r="A148" s="13" t="s">
        <v>9</v>
      </c>
      <c r="B148" s="13">
        <v>1</v>
      </c>
      <c r="C148" s="13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x14ac:dyDescent="0.3">
      <c r="A149" s="13" t="s">
        <v>10</v>
      </c>
      <c r="B149" s="13">
        <v>2</v>
      </c>
      <c r="C149" s="1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x14ac:dyDescent="0.3">
      <c r="A150" s="13" t="s">
        <v>11</v>
      </c>
      <c r="B150" s="13">
        <v>8</v>
      </c>
      <c r="C150" s="13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x14ac:dyDescent="0.3">
      <c r="A151" s="13" t="s">
        <v>12</v>
      </c>
      <c r="B151" s="13">
        <v>41</v>
      </c>
      <c r="C151" s="1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x14ac:dyDescent="0.3">
      <c r="A152" s="14" t="s">
        <v>13</v>
      </c>
      <c r="B152" s="14">
        <f>SUM(B145:B151)</f>
        <v>1618</v>
      </c>
      <c r="C152" s="13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x14ac:dyDescent="0.3">
      <c r="A153" s="2"/>
      <c r="B153" s="2"/>
      <c r="C153" s="2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x14ac:dyDescent="0.3">
      <c r="A154" s="12">
        <v>43891</v>
      </c>
      <c r="B154" s="13" t="s">
        <v>3</v>
      </c>
      <c r="C154" s="13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x14ac:dyDescent="0.3">
      <c r="A155" s="13" t="s">
        <v>5</v>
      </c>
      <c r="B155" s="13">
        <v>1305</v>
      </c>
      <c r="C155" s="13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x14ac:dyDescent="0.3">
      <c r="A156" s="13" t="s">
        <v>7</v>
      </c>
      <c r="B156" s="13">
        <v>123</v>
      </c>
      <c r="C156" s="13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x14ac:dyDescent="0.3">
      <c r="A157" s="13" t="s">
        <v>8</v>
      </c>
      <c r="B157" s="13">
        <v>207</v>
      </c>
      <c r="C157" s="13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x14ac:dyDescent="0.3">
      <c r="A158" s="13" t="s">
        <v>9</v>
      </c>
      <c r="B158" s="13">
        <v>1</v>
      </c>
      <c r="C158" s="13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x14ac:dyDescent="0.3">
      <c r="A159" s="13" t="s">
        <v>10</v>
      </c>
      <c r="B159" s="13">
        <v>2</v>
      </c>
      <c r="C159" s="13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x14ac:dyDescent="0.3">
      <c r="A160" s="13" t="s">
        <v>11</v>
      </c>
      <c r="B160" s="13">
        <v>8</v>
      </c>
      <c r="C160" s="13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x14ac:dyDescent="0.3">
      <c r="A161" s="13" t="s">
        <v>12</v>
      </c>
      <c r="B161" s="13">
        <v>44</v>
      </c>
      <c r="C161" s="13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x14ac:dyDescent="0.3">
      <c r="A162" s="14" t="s">
        <v>13</v>
      </c>
      <c r="B162" s="14">
        <f>SUM(B155:B161)</f>
        <v>1690</v>
      </c>
      <c r="C162" s="13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x14ac:dyDescent="0.3">
      <c r="A163" s="2"/>
      <c r="B163" s="2"/>
      <c r="C163" s="2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x14ac:dyDescent="0.3">
      <c r="A164" s="12">
        <v>43922</v>
      </c>
      <c r="B164" s="13" t="s">
        <v>3</v>
      </c>
      <c r="C164" s="13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x14ac:dyDescent="0.3">
      <c r="A165" s="13" t="s">
        <v>5</v>
      </c>
      <c r="B165" s="13">
        <v>1052</v>
      </c>
      <c r="C165" s="13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x14ac:dyDescent="0.3">
      <c r="A166" s="13" t="s">
        <v>7</v>
      </c>
      <c r="B166" s="13">
        <v>110</v>
      </c>
      <c r="C166" s="13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x14ac:dyDescent="0.3">
      <c r="A167" s="13" t="s">
        <v>8</v>
      </c>
      <c r="B167" s="13">
        <v>297</v>
      </c>
      <c r="C167" s="13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x14ac:dyDescent="0.3">
      <c r="A168" s="13" t="s">
        <v>9</v>
      </c>
      <c r="B168" s="13">
        <v>1</v>
      </c>
      <c r="C168" s="13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x14ac:dyDescent="0.3">
      <c r="A169" s="13" t="s">
        <v>10</v>
      </c>
      <c r="B169" s="13">
        <v>2</v>
      </c>
      <c r="C169" s="13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x14ac:dyDescent="0.3">
      <c r="A170" s="13" t="s">
        <v>11</v>
      </c>
      <c r="B170" s="13">
        <v>8</v>
      </c>
      <c r="C170" s="13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x14ac:dyDescent="0.3">
      <c r="A171" s="13" t="s">
        <v>12</v>
      </c>
      <c r="B171" s="13">
        <v>34</v>
      </c>
      <c r="C171" s="1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x14ac:dyDescent="0.3">
      <c r="A172" s="14" t="s">
        <v>13</v>
      </c>
      <c r="B172" s="14">
        <f>SUM(B165:B171)</f>
        <v>1504</v>
      </c>
      <c r="C172" s="13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x14ac:dyDescent="0.3">
      <c r="A173" s="2"/>
      <c r="B173" s="2"/>
      <c r="C173" s="2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x14ac:dyDescent="0.3">
      <c r="A174" s="12">
        <v>43952</v>
      </c>
      <c r="B174" s="13" t="s">
        <v>3</v>
      </c>
      <c r="C174" s="13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x14ac:dyDescent="0.3">
      <c r="A175" s="13" t="s">
        <v>5</v>
      </c>
      <c r="B175" s="13">
        <v>1210</v>
      </c>
      <c r="C175" s="1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x14ac:dyDescent="0.3">
      <c r="A176" s="13" t="s">
        <v>7</v>
      </c>
      <c r="B176" s="13">
        <v>126</v>
      </c>
      <c r="C176" s="13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x14ac:dyDescent="0.3">
      <c r="A177" s="13" t="s">
        <v>8</v>
      </c>
      <c r="B177" s="13">
        <v>214</v>
      </c>
      <c r="C177" s="13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x14ac:dyDescent="0.3">
      <c r="A178" s="13" t="s">
        <v>9</v>
      </c>
      <c r="B178" s="13">
        <v>1</v>
      </c>
      <c r="C178" s="13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x14ac:dyDescent="0.3">
      <c r="A179" s="13" t="s">
        <v>10</v>
      </c>
      <c r="B179" s="13">
        <v>2</v>
      </c>
      <c r="C179" s="13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x14ac:dyDescent="0.3">
      <c r="A180" s="13" t="s">
        <v>11</v>
      </c>
      <c r="B180" s="13">
        <v>8</v>
      </c>
      <c r="C180" s="13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x14ac:dyDescent="0.3">
      <c r="A181" s="13" t="s">
        <v>12</v>
      </c>
      <c r="B181" s="13">
        <v>36</v>
      </c>
      <c r="C181" s="13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x14ac:dyDescent="0.3">
      <c r="A182" s="14" t="s">
        <v>13</v>
      </c>
      <c r="B182" s="14">
        <f>SUM(B175:B181)</f>
        <v>1597</v>
      </c>
      <c r="C182" s="13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x14ac:dyDescent="0.3">
      <c r="A183" s="2"/>
      <c r="B183" s="2"/>
      <c r="C183" s="2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x14ac:dyDescent="0.3">
      <c r="A184" s="12">
        <v>43983</v>
      </c>
      <c r="B184" s="13" t="s">
        <v>3</v>
      </c>
      <c r="C184" s="13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x14ac:dyDescent="0.3">
      <c r="A185" s="13" t="s">
        <v>5</v>
      </c>
      <c r="B185" s="13">
        <v>1147</v>
      </c>
      <c r="C185" s="13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x14ac:dyDescent="0.3">
      <c r="A186" s="13" t="s">
        <v>7</v>
      </c>
      <c r="B186" s="13">
        <v>112</v>
      </c>
      <c r="C186" s="13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x14ac:dyDescent="0.3">
      <c r="A187" s="13" t="s">
        <v>8</v>
      </c>
      <c r="B187" s="13">
        <v>232</v>
      </c>
      <c r="C187" s="13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x14ac:dyDescent="0.3">
      <c r="A188" s="13" t="s">
        <v>9</v>
      </c>
      <c r="B188" s="13">
        <v>1</v>
      </c>
      <c r="C188" s="13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x14ac:dyDescent="0.3">
      <c r="A189" s="13" t="s">
        <v>10</v>
      </c>
      <c r="B189" s="13">
        <v>2</v>
      </c>
      <c r="C189" s="13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x14ac:dyDescent="0.3">
      <c r="A190" s="13" t="s">
        <v>11</v>
      </c>
      <c r="B190" s="13">
        <v>8</v>
      </c>
      <c r="C190" s="13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x14ac:dyDescent="0.3">
      <c r="A191" s="13" t="s">
        <v>12</v>
      </c>
      <c r="B191" s="13">
        <v>36</v>
      </c>
      <c r="C191" s="13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x14ac:dyDescent="0.3">
      <c r="A192" s="14" t="s">
        <v>13</v>
      </c>
      <c r="B192" s="14">
        <f>SUM(B185:B191)</f>
        <v>1538</v>
      </c>
      <c r="C192" s="13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x14ac:dyDescent="0.3">
      <c r="A193" s="2"/>
      <c r="B193" s="2"/>
      <c r="C193" s="2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x14ac:dyDescent="0.3">
      <c r="A194" s="12">
        <v>44013</v>
      </c>
      <c r="B194" s="13" t="s">
        <v>3</v>
      </c>
      <c r="C194" s="13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x14ac:dyDescent="0.3">
      <c r="A195" s="13" t="s">
        <v>5</v>
      </c>
      <c r="B195" s="13">
        <v>1085</v>
      </c>
      <c r="C195" s="1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x14ac:dyDescent="0.3">
      <c r="A196" s="13" t="s">
        <v>7</v>
      </c>
      <c r="B196" s="13">
        <v>102</v>
      </c>
      <c r="C196" s="13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x14ac:dyDescent="0.3">
      <c r="A197" s="13" t="s">
        <v>8</v>
      </c>
      <c r="B197" s="13">
        <v>1381</v>
      </c>
      <c r="C197" s="13" t="s">
        <v>16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x14ac:dyDescent="0.3">
      <c r="A198" s="13" t="s">
        <v>9</v>
      </c>
      <c r="B198" s="13">
        <v>1</v>
      </c>
      <c r="C198" s="13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x14ac:dyDescent="0.3">
      <c r="A199" s="13" t="s">
        <v>10</v>
      </c>
      <c r="B199" s="13">
        <v>2</v>
      </c>
      <c r="C199" s="13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x14ac:dyDescent="0.3">
      <c r="A200" s="13" t="s">
        <v>11</v>
      </c>
      <c r="B200" s="13">
        <v>7</v>
      </c>
      <c r="C200" s="13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x14ac:dyDescent="0.3">
      <c r="A201" s="13" t="s">
        <v>12</v>
      </c>
      <c r="B201" s="13">
        <v>33</v>
      </c>
      <c r="C201" s="13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x14ac:dyDescent="0.3">
      <c r="A202" s="14" t="s">
        <v>13</v>
      </c>
      <c r="B202" s="14">
        <f>SUM(B195:B201)</f>
        <v>2611</v>
      </c>
      <c r="C202" s="13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x14ac:dyDescent="0.3">
      <c r="A203" s="2"/>
      <c r="B203" s="2"/>
      <c r="C203" s="2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x14ac:dyDescent="0.3">
      <c r="A204" s="12">
        <v>44044</v>
      </c>
      <c r="B204" s="13" t="s">
        <v>3</v>
      </c>
      <c r="C204" s="13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x14ac:dyDescent="0.3">
      <c r="A205" s="13" t="s">
        <v>5</v>
      </c>
      <c r="B205" s="13">
        <v>1176</v>
      </c>
      <c r="C205" s="13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x14ac:dyDescent="0.3">
      <c r="A206" s="13" t="s">
        <v>7</v>
      </c>
      <c r="B206" s="13">
        <v>103</v>
      </c>
      <c r="C206" s="13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x14ac:dyDescent="0.3">
      <c r="A207" s="13" t="s">
        <v>8</v>
      </c>
      <c r="B207" s="13">
        <v>1184</v>
      </c>
      <c r="C207" s="13" t="s">
        <v>14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x14ac:dyDescent="0.3">
      <c r="A208" s="13" t="s">
        <v>9</v>
      </c>
      <c r="B208" s="13">
        <v>1</v>
      </c>
      <c r="C208" s="13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x14ac:dyDescent="0.3">
      <c r="A209" s="13" t="s">
        <v>10</v>
      </c>
      <c r="B209" s="13">
        <v>2</v>
      </c>
      <c r="C209" s="13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x14ac:dyDescent="0.3">
      <c r="A210" s="13" t="s">
        <v>11</v>
      </c>
      <c r="B210" s="13">
        <v>7</v>
      </c>
      <c r="C210" s="13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x14ac:dyDescent="0.3">
      <c r="A211" s="13" t="s">
        <v>12</v>
      </c>
      <c r="B211" s="13">
        <v>36</v>
      </c>
      <c r="C211" s="13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 x14ac:dyDescent="0.3">
      <c r="A212" s="14" t="s">
        <v>13</v>
      </c>
      <c r="B212" s="14">
        <f>SUM(B205:B211)</f>
        <v>2509</v>
      </c>
      <c r="C212" s="13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x14ac:dyDescent="0.3">
      <c r="A213" s="2"/>
      <c r="B213" s="2"/>
      <c r="C213" s="2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x14ac:dyDescent="0.3">
      <c r="A214" s="12">
        <v>44075</v>
      </c>
      <c r="B214" s="13" t="s">
        <v>3</v>
      </c>
      <c r="C214" s="13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x14ac:dyDescent="0.3">
      <c r="A215" s="13" t="s">
        <v>5</v>
      </c>
      <c r="B215" s="13">
        <v>1080</v>
      </c>
      <c r="C215" s="1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x14ac:dyDescent="0.3">
      <c r="A216" s="13" t="s">
        <v>7</v>
      </c>
      <c r="B216" s="13">
        <v>116</v>
      </c>
      <c r="C216" s="13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x14ac:dyDescent="0.3">
      <c r="A217" s="13" t="s">
        <v>8</v>
      </c>
      <c r="B217" s="13">
        <v>258</v>
      </c>
      <c r="C217" s="1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x14ac:dyDescent="0.3">
      <c r="A218" s="13" t="s">
        <v>9</v>
      </c>
      <c r="B218" s="13">
        <v>1</v>
      </c>
      <c r="C218" s="13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x14ac:dyDescent="0.3">
      <c r="A219" s="13" t="s">
        <v>10</v>
      </c>
      <c r="B219" s="13">
        <v>2</v>
      </c>
      <c r="C219" s="1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x14ac:dyDescent="0.3">
      <c r="A220" s="13" t="s">
        <v>11</v>
      </c>
      <c r="B220" s="13">
        <v>7</v>
      </c>
      <c r="C220" s="13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x14ac:dyDescent="0.3">
      <c r="A221" s="13" t="s">
        <v>12</v>
      </c>
      <c r="B221" s="13">
        <v>40</v>
      </c>
      <c r="C221" s="13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x14ac:dyDescent="0.3">
      <c r="A222" s="14" t="s">
        <v>13</v>
      </c>
      <c r="B222" s="14">
        <f>SUM(B215:B221)</f>
        <v>1504</v>
      </c>
      <c r="C222" s="13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x14ac:dyDescent="0.3">
      <c r="A223" s="2"/>
      <c r="B223" s="2"/>
      <c r="C223" s="2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x14ac:dyDescent="0.3">
      <c r="A224" s="12">
        <v>44105</v>
      </c>
      <c r="B224" s="13" t="s">
        <v>3</v>
      </c>
      <c r="C224" s="13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x14ac:dyDescent="0.3">
      <c r="A225" s="13" t="s">
        <v>5</v>
      </c>
      <c r="B225" s="13">
        <v>1021</v>
      </c>
      <c r="C225" s="13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x14ac:dyDescent="0.3">
      <c r="A226" s="13" t="s">
        <v>7</v>
      </c>
      <c r="B226" s="13">
        <v>105</v>
      </c>
      <c r="C226" s="13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x14ac:dyDescent="0.3">
      <c r="A227" s="13" t="s">
        <v>8</v>
      </c>
      <c r="B227" s="13">
        <v>236</v>
      </c>
      <c r="C227" s="13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x14ac:dyDescent="0.3">
      <c r="A228" s="13" t="s">
        <v>9</v>
      </c>
      <c r="B228" s="13">
        <v>1</v>
      </c>
      <c r="C228" s="13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x14ac:dyDescent="0.3">
      <c r="A229" s="13" t="s">
        <v>10</v>
      </c>
      <c r="B229" s="13">
        <v>2</v>
      </c>
      <c r="C229" s="13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x14ac:dyDescent="0.3">
      <c r="A230" s="13" t="s">
        <v>11</v>
      </c>
      <c r="B230" s="13">
        <v>7</v>
      </c>
      <c r="C230" s="13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x14ac:dyDescent="0.3">
      <c r="A231" s="13" t="s">
        <v>12</v>
      </c>
      <c r="B231" s="13">
        <v>38</v>
      </c>
      <c r="C231" s="13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x14ac:dyDescent="0.3">
      <c r="A232" s="14" t="s">
        <v>13</v>
      </c>
      <c r="B232" s="14">
        <f>SUM(B225:B231)</f>
        <v>1410</v>
      </c>
      <c r="C232" s="13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 x14ac:dyDescent="0.3">
      <c r="A233" s="2"/>
      <c r="B233" s="2"/>
      <c r="C233" s="2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x14ac:dyDescent="0.3">
      <c r="A234" s="12">
        <v>44136</v>
      </c>
      <c r="B234" s="13" t="s">
        <v>3</v>
      </c>
      <c r="C234" s="13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x14ac:dyDescent="0.3">
      <c r="A235" s="13" t="s">
        <v>5</v>
      </c>
      <c r="B235" s="13">
        <v>1071</v>
      </c>
      <c r="C235" s="13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x14ac:dyDescent="0.3">
      <c r="A236" s="13" t="s">
        <v>7</v>
      </c>
      <c r="B236" s="13">
        <v>115</v>
      </c>
      <c r="C236" s="13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x14ac:dyDescent="0.3">
      <c r="A237" s="13" t="s">
        <v>8</v>
      </c>
      <c r="B237" s="13">
        <v>252</v>
      </c>
      <c r="C237" s="1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x14ac:dyDescent="0.3">
      <c r="A238" s="13" t="s">
        <v>9</v>
      </c>
      <c r="B238" s="13">
        <v>1</v>
      </c>
      <c r="C238" s="13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x14ac:dyDescent="0.3">
      <c r="A239" s="13" t="s">
        <v>10</v>
      </c>
      <c r="B239" s="13">
        <v>2</v>
      </c>
      <c r="C239" s="1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x14ac:dyDescent="0.3">
      <c r="A240" s="13" t="s">
        <v>11</v>
      </c>
      <c r="B240" s="13">
        <v>7</v>
      </c>
      <c r="C240" s="13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 x14ac:dyDescent="0.3">
      <c r="A241" s="13" t="s">
        <v>12</v>
      </c>
      <c r="B241" s="13">
        <v>29</v>
      </c>
      <c r="C241" s="1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x14ac:dyDescent="0.3">
      <c r="A242" s="14" t="s">
        <v>13</v>
      </c>
      <c r="B242" s="14">
        <f>SUM(B235:B241)</f>
        <v>1477</v>
      </c>
      <c r="C242" s="13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x14ac:dyDescent="0.3">
      <c r="A243" s="2"/>
      <c r="B243" s="2"/>
      <c r="C243" s="2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x14ac:dyDescent="0.3">
      <c r="A244" s="12">
        <v>44166</v>
      </c>
      <c r="B244" s="13" t="s">
        <v>3</v>
      </c>
      <c r="C244" s="13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x14ac:dyDescent="0.3">
      <c r="A245" s="13" t="s">
        <v>5</v>
      </c>
      <c r="B245" s="13">
        <v>1999</v>
      </c>
      <c r="C245" s="13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x14ac:dyDescent="0.3">
      <c r="A246" s="13" t="s">
        <v>7</v>
      </c>
      <c r="B246" s="13">
        <v>120</v>
      </c>
      <c r="C246" s="13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x14ac:dyDescent="0.3">
      <c r="A247" s="13" t="s">
        <v>8</v>
      </c>
      <c r="B247" s="13">
        <v>244</v>
      </c>
      <c r="C247" s="13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x14ac:dyDescent="0.3">
      <c r="A248" s="13" t="s">
        <v>9</v>
      </c>
      <c r="B248" s="13">
        <v>1</v>
      </c>
      <c r="C248" s="13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x14ac:dyDescent="0.3">
      <c r="A249" s="13" t="s">
        <v>10</v>
      </c>
      <c r="B249" s="13">
        <v>2</v>
      </c>
      <c r="C249" s="13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x14ac:dyDescent="0.3">
      <c r="A250" s="13" t="s">
        <v>11</v>
      </c>
      <c r="B250" s="13">
        <v>7</v>
      </c>
      <c r="C250" s="13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x14ac:dyDescent="0.3">
      <c r="A251" s="13" t="s">
        <v>12</v>
      </c>
      <c r="B251" s="13">
        <v>53</v>
      </c>
      <c r="C251" s="13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x14ac:dyDescent="0.3">
      <c r="A252" s="14" t="s">
        <v>13</v>
      </c>
      <c r="B252" s="14">
        <f>SUM(B245:B251)</f>
        <v>2426</v>
      </c>
      <c r="C252" s="13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x14ac:dyDescent="0.3">
      <c r="A253" s="2"/>
      <c r="B253" s="2"/>
      <c r="C253" s="2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x14ac:dyDescent="0.3">
      <c r="A254" s="16" t="s">
        <v>15</v>
      </c>
      <c r="B254" s="13" t="s">
        <v>3</v>
      </c>
      <c r="C254" s="13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x14ac:dyDescent="0.3">
      <c r="A255" s="13" t="s">
        <v>5</v>
      </c>
      <c r="B255" s="13">
        <v>322</v>
      </c>
      <c r="C255" s="13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x14ac:dyDescent="0.3">
      <c r="A256" s="13" t="s">
        <v>7</v>
      </c>
      <c r="B256" s="13">
        <v>33</v>
      </c>
      <c r="C256" s="13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x14ac:dyDescent="0.3">
      <c r="A257" s="13" t="s">
        <v>8</v>
      </c>
      <c r="B257" s="13">
        <v>0</v>
      </c>
      <c r="C257" s="13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x14ac:dyDescent="0.3">
      <c r="A258" s="13" t="s">
        <v>9</v>
      </c>
      <c r="B258" s="13">
        <v>0</v>
      </c>
      <c r="C258" s="13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x14ac:dyDescent="0.3">
      <c r="A259" s="13" t="s">
        <v>10</v>
      </c>
      <c r="B259" s="13">
        <v>0</v>
      </c>
      <c r="C259" s="1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x14ac:dyDescent="0.3">
      <c r="A260" s="13" t="s">
        <v>11</v>
      </c>
      <c r="B260" s="13">
        <v>21</v>
      </c>
      <c r="C260" s="13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x14ac:dyDescent="0.3">
      <c r="A261" s="13" t="s">
        <v>12</v>
      </c>
      <c r="B261" s="13">
        <v>8</v>
      </c>
      <c r="C261" s="1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x14ac:dyDescent="0.3">
      <c r="A262" s="14" t="s">
        <v>13</v>
      </c>
      <c r="B262" s="14">
        <f>SUM(B255:B261)</f>
        <v>384</v>
      </c>
      <c r="C262" s="13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x14ac:dyDescent="0.3">
      <c r="A263" s="2"/>
      <c r="B263" s="2"/>
      <c r="C263" s="2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x14ac:dyDescent="0.3">
      <c r="A264" s="17" t="s">
        <v>43</v>
      </c>
      <c r="B264" s="12" t="s">
        <v>44</v>
      </c>
      <c r="C264" s="13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x14ac:dyDescent="0.3">
      <c r="A265" s="13" t="s">
        <v>5</v>
      </c>
      <c r="B265" s="13">
        <v>1020</v>
      </c>
      <c r="C265" s="13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x14ac:dyDescent="0.3">
      <c r="A266" s="13" t="s">
        <v>7</v>
      </c>
      <c r="B266" s="13">
        <v>106</v>
      </c>
      <c r="C266" s="13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x14ac:dyDescent="0.3">
      <c r="A267" s="13" t="s">
        <v>8</v>
      </c>
      <c r="B267" s="13">
        <v>349</v>
      </c>
      <c r="C267" s="13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x14ac:dyDescent="0.3">
      <c r="A268" s="13" t="s">
        <v>9</v>
      </c>
      <c r="B268" s="13">
        <v>1</v>
      </c>
      <c r="C268" s="13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x14ac:dyDescent="0.3">
      <c r="A269" s="13" t="s">
        <v>10</v>
      </c>
      <c r="B269" s="13">
        <v>2</v>
      </c>
      <c r="C269" s="13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x14ac:dyDescent="0.3">
      <c r="A270" s="13" t="s">
        <v>11</v>
      </c>
      <c r="B270" s="13">
        <v>8</v>
      </c>
      <c r="C270" s="13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 x14ac:dyDescent="0.3">
      <c r="A271" s="13" t="s">
        <v>12</v>
      </c>
      <c r="B271" s="13">
        <v>30</v>
      </c>
      <c r="C271" s="13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 x14ac:dyDescent="0.3">
      <c r="A272" s="14" t="s">
        <v>13</v>
      </c>
      <c r="B272" s="14">
        <f>SUM(B265:B271)</f>
        <v>1516</v>
      </c>
      <c r="C272" s="13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</sheetData>
  <mergeCells count="1">
    <mergeCell ref="D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0AF9-E9F1-4C76-A583-A96B4DB45E53}">
  <dimension ref="A1:C23"/>
  <sheetViews>
    <sheetView workbookViewId="0">
      <selection activeCell="A29" sqref="A29"/>
    </sheetView>
  </sheetViews>
  <sheetFormatPr defaultRowHeight="14" x14ac:dyDescent="0.3"/>
  <cols>
    <col min="1" max="1" width="54" customWidth="1"/>
    <col min="2" max="2" width="24.33203125" style="7" customWidth="1"/>
    <col min="3" max="3" width="34.75" customWidth="1"/>
  </cols>
  <sheetData>
    <row r="1" spans="1:3" ht="20" x14ac:dyDescent="0.4">
      <c r="A1" s="1" t="s">
        <v>17</v>
      </c>
    </row>
    <row r="2" spans="1:3" s="8" customFormat="1" ht="12.75" customHeight="1" x14ac:dyDescent="0.3">
      <c r="A2" s="6"/>
      <c r="B2" s="19" t="s">
        <v>18</v>
      </c>
      <c r="C2" s="20" t="s">
        <v>19</v>
      </c>
    </row>
    <row r="3" spans="1:3" s="3" customFormat="1" ht="12.5" x14ac:dyDescent="0.25">
      <c r="A3" s="13" t="s">
        <v>20</v>
      </c>
      <c r="B3" s="17">
        <v>4</v>
      </c>
      <c r="C3" s="13"/>
    </row>
    <row r="4" spans="1:3" s="3" customFormat="1" ht="12.5" x14ac:dyDescent="0.25">
      <c r="A4" s="13" t="s">
        <v>21</v>
      </c>
      <c r="B4" s="17">
        <v>5</v>
      </c>
      <c r="C4" s="13"/>
    </row>
    <row r="5" spans="1:3" s="3" customFormat="1" ht="12.5" x14ac:dyDescent="0.25">
      <c r="A5" s="13" t="s">
        <v>22</v>
      </c>
      <c r="B5" s="17">
        <v>2</v>
      </c>
      <c r="C5" s="13"/>
    </row>
    <row r="6" spans="1:3" s="3" customFormat="1" ht="12.5" x14ac:dyDescent="0.25">
      <c r="A6" s="13" t="s">
        <v>23</v>
      </c>
      <c r="B6" s="17">
        <v>1.67</v>
      </c>
      <c r="C6" s="13" t="s">
        <v>46</v>
      </c>
    </row>
    <row r="7" spans="1:3" s="3" customFormat="1" ht="12.5" x14ac:dyDescent="0.25">
      <c r="A7" s="13" t="s">
        <v>24</v>
      </c>
      <c r="B7" s="17">
        <v>190</v>
      </c>
      <c r="C7" s="13"/>
    </row>
    <row r="8" spans="1:3" s="3" customFormat="1" ht="12.5" x14ac:dyDescent="0.25">
      <c r="A8" s="13" t="s">
        <v>25</v>
      </c>
      <c r="B8" s="17">
        <v>10</v>
      </c>
      <c r="C8" s="13"/>
    </row>
    <row r="9" spans="1:3" s="3" customFormat="1" ht="12.5" x14ac:dyDescent="0.25">
      <c r="A9" s="13" t="s">
        <v>26</v>
      </c>
      <c r="B9" s="17">
        <v>1</v>
      </c>
      <c r="C9" s="13"/>
    </row>
    <row r="10" spans="1:3" s="3" customFormat="1" ht="12.5" x14ac:dyDescent="0.25">
      <c r="A10" s="13" t="s">
        <v>27</v>
      </c>
      <c r="B10" s="17">
        <v>33</v>
      </c>
      <c r="C10" s="13"/>
    </row>
    <row r="11" spans="1:3" s="3" customFormat="1" ht="12.5" x14ac:dyDescent="0.25">
      <c r="A11" s="13" t="s">
        <v>28</v>
      </c>
      <c r="B11" s="17">
        <v>16</v>
      </c>
      <c r="C11" s="13"/>
    </row>
    <row r="12" spans="1:3" s="3" customFormat="1" ht="12.5" x14ac:dyDescent="0.25">
      <c r="A12" s="13" t="s">
        <v>29</v>
      </c>
      <c r="B12" s="17">
        <v>6</v>
      </c>
      <c r="C12" s="13"/>
    </row>
    <row r="13" spans="1:3" s="3" customFormat="1" ht="12.5" x14ac:dyDescent="0.25">
      <c r="A13" s="13" t="s">
        <v>30</v>
      </c>
      <c r="B13" s="17">
        <v>2</v>
      </c>
      <c r="C13" s="13"/>
    </row>
    <row r="14" spans="1:3" s="3" customFormat="1" ht="12.5" x14ac:dyDescent="0.25">
      <c r="A14" s="13" t="s">
        <v>31</v>
      </c>
      <c r="B14" s="17">
        <v>1</v>
      </c>
      <c r="C14" s="13"/>
    </row>
    <row r="15" spans="1:3" s="3" customFormat="1" ht="12.5" x14ac:dyDescent="0.25">
      <c r="A15" s="13" t="s">
        <v>32</v>
      </c>
      <c r="B15" s="17">
        <v>13</v>
      </c>
      <c r="C15" s="13"/>
    </row>
    <row r="16" spans="1:3" s="3" customFormat="1" ht="12.5" x14ac:dyDescent="0.25">
      <c r="A16" s="13" t="s">
        <v>33</v>
      </c>
      <c r="B16" s="17">
        <v>7</v>
      </c>
      <c r="C16" s="13"/>
    </row>
    <row r="17" spans="1:3" s="3" customFormat="1" ht="12.5" x14ac:dyDescent="0.25">
      <c r="A17" s="13" t="s">
        <v>34</v>
      </c>
      <c r="B17" s="17">
        <v>7</v>
      </c>
      <c r="C17" s="13"/>
    </row>
    <row r="18" spans="1:3" s="3" customFormat="1" ht="12.5" x14ac:dyDescent="0.25">
      <c r="A18" s="13" t="s">
        <v>35</v>
      </c>
      <c r="B18" s="17">
        <v>19</v>
      </c>
      <c r="C18" s="13"/>
    </row>
    <row r="19" spans="1:3" s="3" customFormat="1" ht="25" x14ac:dyDescent="0.25">
      <c r="A19" s="18" t="s">
        <v>36</v>
      </c>
      <c r="B19" s="17">
        <v>85</v>
      </c>
      <c r="C19" s="13" t="s">
        <v>37</v>
      </c>
    </row>
    <row r="20" spans="1:3" s="3" customFormat="1" ht="12.5" x14ac:dyDescent="0.25">
      <c r="A20" s="13" t="s">
        <v>38</v>
      </c>
      <c r="B20" s="17">
        <v>3</v>
      </c>
      <c r="C20" s="13"/>
    </row>
    <row r="21" spans="1:3" s="3" customFormat="1" ht="12.5" x14ac:dyDescent="0.25">
      <c r="A21" s="13" t="s">
        <v>39</v>
      </c>
      <c r="B21" s="17">
        <v>9</v>
      </c>
      <c r="C21" s="13"/>
    </row>
    <row r="22" spans="1:3" s="3" customFormat="1" ht="12.5" x14ac:dyDescent="0.25">
      <c r="B22" s="9"/>
    </row>
    <row r="23" spans="1:3" x14ac:dyDescent="0.3">
      <c r="A23" s="2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Loonstroken</vt:lpstr>
      <vt:lpstr>Mutaties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Britsemmer  |  La Gro Geelkerken Advocaten</dc:creator>
  <cp:lastModifiedBy>Dewi Britsemmer  |  La Gro Geelkerken Advocaten</cp:lastModifiedBy>
  <dcterms:created xsi:type="dcterms:W3CDTF">2021-05-04T10:13:17Z</dcterms:created>
  <dcterms:modified xsi:type="dcterms:W3CDTF">2021-05-17T18:39:54Z</dcterms:modified>
</cp:coreProperties>
</file>