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 2021/KNAW/inkoop 2022/aanbestedingsdoc/"/>
    </mc:Choice>
  </mc:AlternateContent>
  <xr:revisionPtr revIDLastSave="0" documentId="13_ncr:1_{C0CA42CA-F058-D843-BB40-31A673910375}" xr6:coauthVersionLast="47" xr6:coauthVersionMax="47" xr10:uidLastSave="{00000000-0000-0000-0000-000000000000}"/>
  <workbookProtection workbookAlgorithmName="SHA-512" workbookHashValue="tQHM91b0XuaHw8Wd4waHOuRpWx40MWH9iehT9ifTs7XQL8mjdwfbJoKbqYaYcSLLsnhCcVjhBuuEdTQ/weQG9Q==" workbookSaltValue="yl1NmTrM2fUUkQDug2JyfA==" workbookSpinCount="100000" lockStructure="1"/>
  <bookViews>
    <workbookView xWindow="0" yWindow="500" windowWidth="26660" windowHeight="12040" tabRatio="500" xr2:uid="{00000000-000D-0000-FFFF-FFFF00000000}"/>
  </bookViews>
  <sheets>
    <sheet name="Blad1" sheetId="1" r:id="rId1"/>
  </sheets>
  <definedNames>
    <definedName name="_xlnm.Print_Area" localSheetId="0">Blad1!$A$1:$J$23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" i="1" l="1"/>
  <c r="J7" i="1"/>
  <c r="J6" i="1"/>
  <c r="J5" i="1"/>
  <c r="I8" i="1"/>
  <c r="G8" i="1"/>
  <c r="H8" i="1"/>
  <c r="F8" i="1"/>
  <c r="J9" i="1" l="1"/>
</calcChain>
</file>

<file path=xl/sharedStrings.xml><?xml version="1.0" encoding="utf-8"?>
<sst xmlns="http://schemas.openxmlformats.org/spreadsheetml/2006/main" count="21" uniqueCount="21">
  <si>
    <t>kosten</t>
  </si>
  <si>
    <t>totale kosten</t>
  </si>
  <si>
    <t>Opmerkingen:</t>
  </si>
  <si>
    <t>prijs per eenheid in € / m3</t>
  </si>
  <si>
    <t>Toeslagen zijn opslagen op groothandelstarieven ICE Endexsettlement om 17:00h</t>
  </si>
  <si>
    <t>conversie TTF notering van €/MWh naar €cent/Nm3 bedraagt 0,9769</t>
  </si>
  <si>
    <t>u dient alleen de gele velden in te vullen</t>
  </si>
  <si>
    <t>inkoopvolume in m3 aardgas</t>
  </si>
  <si>
    <t>de toeslagen op de groothandelsprijzen zijn in € per nm3</t>
  </si>
  <si>
    <t>Leveringstarieven worden op werkdagen vooraf vastgelegd uiterlijk 15:00h van dag publicatie ICE TTF</t>
  </si>
  <si>
    <t>opslag klimaatcompensatie golden standard emissierechten in €/m3</t>
  </si>
  <si>
    <t xml:space="preserve">deellevering 2.3 opslag CO2 emissierechten </t>
  </si>
  <si>
    <t>deellevering 2.1 toeslag profielaansluitingen G1 en G2</t>
  </si>
  <si>
    <t>deellevering 2.2 toeslag profielaansluitingen G2C</t>
  </si>
  <si>
    <t>deellevering 2.2 toeslagcapaciteitsaansluiting</t>
  </si>
  <si>
    <t>Naam rechtsgeldig bevoegde functionaris</t>
  </si>
  <si>
    <t>Functie</t>
  </si>
  <si>
    <t>Handtekening</t>
  </si>
  <si>
    <t>Datum</t>
  </si>
  <si>
    <t>KNAW 2022 - 2024</t>
  </si>
  <si>
    <t>Inschrijfstaat KNAW perceel 2 levering klimaat gecompenseerd aardgas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</si>
</sst>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_-;_-&quot;€&quot;\ * #,##0.0000\-;_-&quot;€&quot;\ 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164" fontId="0" fillId="3" borderId="0" xfId="2" applyFont="1" applyFill="1"/>
    <xf numFmtId="164" fontId="0" fillId="3" borderId="0" xfId="0" applyNumberFormat="1" applyFill="1"/>
    <xf numFmtId="0" fontId="0" fillId="0" borderId="0" xfId="0" applyFill="1"/>
    <xf numFmtId="10" fontId="0" fillId="0" borderId="0" xfId="25" applyNumberFormat="1" applyFont="1"/>
    <xf numFmtId="167" fontId="0" fillId="2" borderId="0" xfId="2" applyNumberFormat="1" applyFont="1" applyFill="1" applyProtection="1">
      <protection locked="0"/>
    </xf>
    <xf numFmtId="0" fontId="5" fillId="4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5" fillId="4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</cellXfs>
  <cellStyles count="26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Komma" xfId="1" builtinId="3"/>
    <cellStyle name="Procent" xfId="25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>
      <selection activeCell="A2" sqref="A2"/>
    </sheetView>
  </sheetViews>
  <sheetFormatPr baseColWidth="10" defaultColWidth="11" defaultRowHeight="16" x14ac:dyDescent="0.2"/>
  <cols>
    <col min="1" max="1" width="55.6640625" bestFit="1" customWidth="1"/>
    <col min="2" max="2" width="16.5" customWidth="1"/>
    <col min="6" max="7" width="17.33203125" bestFit="1" customWidth="1"/>
    <col min="8" max="9" width="17.33203125" customWidth="1"/>
    <col min="10" max="10" width="25.83203125" customWidth="1"/>
  </cols>
  <sheetData>
    <row r="1" spans="1:10" x14ac:dyDescent="0.2">
      <c r="A1" s="1" t="s">
        <v>20</v>
      </c>
    </row>
    <row r="2" spans="1:10" x14ac:dyDescent="0.2">
      <c r="A2" s="1"/>
    </row>
    <row r="3" spans="1:10" x14ac:dyDescent="0.2">
      <c r="A3" s="3" t="s">
        <v>19</v>
      </c>
      <c r="B3" s="3" t="s">
        <v>3</v>
      </c>
      <c r="C3" s="2"/>
      <c r="D3" s="2"/>
      <c r="E3" s="2"/>
      <c r="F3" s="3" t="s">
        <v>7</v>
      </c>
      <c r="G3" s="2"/>
      <c r="H3" s="2"/>
      <c r="I3" s="2"/>
      <c r="J3" s="3" t="s">
        <v>0</v>
      </c>
    </row>
    <row r="4" spans="1:10" x14ac:dyDescent="0.2">
      <c r="A4" s="2"/>
      <c r="B4" s="2">
        <v>2022</v>
      </c>
      <c r="C4" s="2">
        <v>2023</v>
      </c>
      <c r="D4" s="2">
        <v>2024</v>
      </c>
      <c r="E4" s="2">
        <v>2025</v>
      </c>
      <c r="F4" s="2">
        <v>2022</v>
      </c>
      <c r="G4" s="2">
        <v>2023</v>
      </c>
      <c r="H4" s="2">
        <v>2024</v>
      </c>
      <c r="I4" s="2">
        <v>2025</v>
      </c>
      <c r="J4" s="2"/>
    </row>
    <row r="5" spans="1:10" x14ac:dyDescent="0.2">
      <c r="A5" s="2" t="s">
        <v>12</v>
      </c>
      <c r="B5" s="9"/>
      <c r="C5" s="9"/>
      <c r="D5" s="9"/>
      <c r="E5" s="9"/>
      <c r="F5" s="4">
        <v>72000</v>
      </c>
      <c r="G5" s="4">
        <v>72000</v>
      </c>
      <c r="H5" s="4">
        <v>72000</v>
      </c>
      <c r="I5" s="4">
        <v>72000</v>
      </c>
      <c r="J5" s="5">
        <f>+F5*B5+G5*C5+H5*D5+I5*E5</f>
        <v>0</v>
      </c>
    </row>
    <row r="6" spans="1:10" x14ac:dyDescent="0.2">
      <c r="A6" s="2" t="s">
        <v>13</v>
      </c>
      <c r="B6" s="9"/>
      <c r="C6" s="9"/>
      <c r="D6" s="9"/>
      <c r="E6" s="9"/>
      <c r="F6" s="4">
        <v>105000</v>
      </c>
      <c r="G6" s="4">
        <v>105000</v>
      </c>
      <c r="H6" s="4">
        <v>105000</v>
      </c>
      <c r="I6" s="4">
        <v>105000</v>
      </c>
      <c r="J6" s="5">
        <f>+F6*B6+G6*C6+H6*D6+I6*E6</f>
        <v>0</v>
      </c>
    </row>
    <row r="7" spans="1:10" x14ac:dyDescent="0.2">
      <c r="A7" s="2" t="s">
        <v>14</v>
      </c>
      <c r="B7" s="9"/>
      <c r="C7" s="9"/>
      <c r="D7" s="9"/>
      <c r="E7" s="9"/>
      <c r="F7" s="4">
        <v>355000</v>
      </c>
      <c r="G7" s="4">
        <v>355000</v>
      </c>
      <c r="H7" s="4">
        <v>355000</v>
      </c>
      <c r="I7" s="4">
        <v>355000</v>
      </c>
      <c r="J7" s="5">
        <f>+F7*B7+G7*C7+H7*D7+I7*E7</f>
        <v>0</v>
      </c>
    </row>
    <row r="8" spans="1:10" x14ac:dyDescent="0.2">
      <c r="A8" s="2" t="s">
        <v>11</v>
      </c>
      <c r="B8" s="9"/>
      <c r="C8" s="9"/>
      <c r="D8" s="9"/>
      <c r="E8" s="9"/>
      <c r="F8" s="4">
        <f>SUM(F5:F7)</f>
        <v>532000</v>
      </c>
      <c r="G8" s="4">
        <f>SUM(G5:G7)</f>
        <v>532000</v>
      </c>
      <c r="H8" s="4">
        <f>SUM(H5:H7)</f>
        <v>532000</v>
      </c>
      <c r="I8" s="4">
        <f>SUM(I5:I7)</f>
        <v>532000</v>
      </c>
      <c r="J8" s="5">
        <f>+F8*B8+G8*C8+H8*D8+I8*E8</f>
        <v>0</v>
      </c>
    </row>
    <row r="9" spans="1:10" x14ac:dyDescent="0.2">
      <c r="A9" s="2" t="s">
        <v>1</v>
      </c>
      <c r="B9" s="2"/>
      <c r="C9" s="2"/>
      <c r="D9" s="2"/>
      <c r="E9" s="2"/>
      <c r="F9" s="2"/>
      <c r="G9" s="2"/>
      <c r="H9" s="2"/>
      <c r="I9" s="2"/>
      <c r="J9" s="6">
        <f>SUM(J5:J8)</f>
        <v>0</v>
      </c>
    </row>
    <row r="11" spans="1:10" x14ac:dyDescent="0.2">
      <c r="A11" s="2" t="s">
        <v>2</v>
      </c>
      <c r="B11" s="2" t="s">
        <v>8</v>
      </c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 t="s">
        <v>4</v>
      </c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 t="s">
        <v>9</v>
      </c>
      <c r="C13" s="2"/>
      <c r="D13" s="2"/>
      <c r="E13" s="2"/>
      <c r="F13" s="2"/>
      <c r="G13" s="2"/>
      <c r="H13" s="2"/>
      <c r="I13" s="2"/>
      <c r="J13" s="2"/>
    </row>
    <row r="14" spans="1:10" s="7" customFormat="1" x14ac:dyDescent="0.2">
      <c r="A14" s="2"/>
      <c r="B14" s="2" t="s">
        <v>5</v>
      </c>
      <c r="C14" s="2"/>
      <c r="D14" s="2"/>
      <c r="E14" s="2"/>
      <c r="F14" s="2"/>
      <c r="G14" s="2"/>
      <c r="H14" s="2"/>
      <c r="I14" s="2"/>
      <c r="J14" s="2"/>
    </row>
    <row r="15" spans="1:10" s="7" customFormat="1" x14ac:dyDescent="0.2">
      <c r="A15" s="2"/>
      <c r="B15" s="2" t="s">
        <v>10</v>
      </c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 t="s">
        <v>6</v>
      </c>
      <c r="C16" s="2"/>
      <c r="D16" s="2"/>
      <c r="E16" s="2"/>
      <c r="F16" s="2"/>
      <c r="G16" s="2"/>
      <c r="H16" s="2"/>
      <c r="I16" s="2"/>
      <c r="J16" s="2"/>
    </row>
    <row r="18" spans="1:10" ht="17" thickBot="1" x14ac:dyDescent="0.25"/>
    <row r="19" spans="1:10" ht="17" thickBot="1" x14ac:dyDescent="0.25">
      <c r="A19" s="10" t="s">
        <v>15</v>
      </c>
      <c r="B19" s="11"/>
      <c r="C19" s="12"/>
      <c r="D19" s="12"/>
      <c r="E19" s="12"/>
      <c r="F19" s="12"/>
      <c r="G19" s="12"/>
      <c r="H19" s="12"/>
      <c r="I19" s="12"/>
      <c r="J19" s="13"/>
    </row>
    <row r="20" spans="1:10" ht="17" thickBot="1" x14ac:dyDescent="0.25">
      <c r="A20" s="14" t="s">
        <v>16</v>
      </c>
      <c r="B20" s="15"/>
      <c r="C20" s="16"/>
      <c r="D20" s="16"/>
      <c r="E20" s="16"/>
      <c r="F20" s="16"/>
      <c r="G20" s="16"/>
      <c r="H20" s="16"/>
      <c r="I20" s="16"/>
      <c r="J20" s="17"/>
    </row>
    <row r="21" spans="1:10" x14ac:dyDescent="0.2">
      <c r="A21" s="21" t="s">
        <v>17</v>
      </c>
      <c r="B21" s="15"/>
      <c r="C21" s="16"/>
      <c r="D21" s="16"/>
      <c r="E21" s="16"/>
      <c r="F21" s="16"/>
      <c r="G21" s="16"/>
      <c r="H21" s="16"/>
      <c r="I21" s="16"/>
      <c r="J21" s="17"/>
    </row>
    <row r="22" spans="1:10" ht="17" thickBot="1" x14ac:dyDescent="0.25">
      <c r="A22" s="22"/>
      <c r="B22" s="18"/>
      <c r="C22" s="19"/>
      <c r="D22" s="19"/>
      <c r="E22" s="19"/>
      <c r="F22" s="19"/>
      <c r="G22" s="19"/>
      <c r="H22" s="19"/>
      <c r="I22" s="19"/>
      <c r="J22" s="20"/>
    </row>
    <row r="23" spans="1:10" ht="17" thickBot="1" x14ac:dyDescent="0.25">
      <c r="A23" s="14" t="s">
        <v>18</v>
      </c>
      <c r="B23" s="18"/>
      <c r="C23" s="19"/>
      <c r="D23" s="19"/>
      <c r="E23" s="19"/>
      <c r="F23" s="19"/>
      <c r="G23" s="19"/>
      <c r="H23" s="19"/>
      <c r="I23" s="19"/>
      <c r="J23" s="20"/>
    </row>
    <row r="28" spans="1:10" x14ac:dyDescent="0.2">
      <c r="J28" s="8"/>
    </row>
  </sheetData>
  <mergeCells count="1">
    <mergeCell ref="A21:A22"/>
  </mergeCells>
  <pageMargins left="0.74803149606299213" right="0.74803149606299213" top="0.98425196850393704" bottom="0.98425196850393704" header="0.51181102362204722" footer="0.51181102362204722"/>
  <pageSetup paperSize="9" scale="47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2015-03-02T10:20:01Z</dcterms:created>
  <dcterms:modified xsi:type="dcterms:W3CDTF">2021-05-12T08:38:20Z</dcterms:modified>
</cp:coreProperties>
</file>