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DOVA/3. Schouwdienst/2. Aanbestedingsleidraad/"/>
    </mc:Choice>
  </mc:AlternateContent>
  <xr:revisionPtr revIDLastSave="174" documentId="8_{D85852BB-A2CF-4CD5-BE12-A33FC39E884A}" xr6:coauthVersionLast="46" xr6:coauthVersionMax="46" xr10:uidLastSave="{C2454FF2-2EC4-48F6-B828-A86B69F58631}"/>
  <bookViews>
    <workbookView xWindow="28680" yWindow="1050" windowWidth="29040" windowHeight="15840" xr2:uid="{00000000-000D-0000-FFFF-FFFF00000000}"/>
  </bookViews>
  <sheets>
    <sheet name="Prijzenblad" sheetId="1" r:id="rId1"/>
  </sheets>
  <definedNames>
    <definedName name="_Toc7179300" localSheetId="0">Prijzenblad!#REF!</definedName>
    <definedName name="_xlnm.Print_Area" localSheetId="0">Prijzenblad!$A$1:$K$9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4" i="1" l="1"/>
  <c r="K5" i="1"/>
  <c r="K8" i="1"/>
  <c r="I7" i="1"/>
  <c r="J7" i="1"/>
  <c r="K7" i="1" l="1"/>
</calcChain>
</file>

<file path=xl/sharedStrings.xml><?xml version="1.0" encoding="utf-8"?>
<sst xmlns="http://schemas.openxmlformats.org/spreadsheetml/2006/main" count="19" uniqueCount="17">
  <si>
    <r>
      <t xml:space="preserve">Prijs in € </t>
    </r>
    <r>
      <rPr>
        <sz val="9"/>
        <color theme="0"/>
        <rFont val="Corbel"/>
        <family val="2"/>
      </rPr>
      <t>(excl. btw)</t>
    </r>
  </si>
  <si>
    <t xml:space="preserve">Voorschriften voor aan te bieden prijzen - indien hier niet aan wordt voldoen wordt de Inschrijving terzijde gelegd:
- Inschrijvers dienen alleen de geel gemarkeerde velden in te vullen. 
- Onderliggende formules mogen niet worden gewijzigd.
- Alle prijzen zijn in Euro's (€) en exclusief btw.
- Het is enkel toegestaan positieve bedragen in te vullen. Negatieve tarieven zijn dus niet toegestaan. </t>
  </si>
  <si>
    <t>Weging</t>
  </si>
  <si>
    <t>Gewogen prijs in €</t>
  </si>
  <si>
    <r>
      <t>1. Prijs per jaar voor de uitvoering van de schouwwerkzaamheden op afstand</t>
    </r>
    <r>
      <rPr>
        <i/>
        <sz val="9"/>
        <rFont val="Corbel"/>
        <family val="2"/>
      </rPr>
      <t xml:space="preserve"> (via tool inclusief verwerken in het CHB en inclusief het opnieuw schouwen van een halte indien de verwerking is afgekeurd)</t>
    </r>
  </si>
  <si>
    <r>
      <t xml:space="preserve">2. Prijs per halte voor de uitvoering van extra fotoschouws/deskresearch die op afroep van de Aanbestedende dienst binnen één maand plaats moeten vinden </t>
    </r>
    <r>
      <rPr>
        <i/>
        <sz val="9"/>
        <rFont val="Corbel"/>
        <family val="2"/>
      </rPr>
      <t>(inclusief verwerken in het CHB)</t>
    </r>
  </si>
  <si>
    <r>
      <t xml:space="preserve">3. Prijs per halte voor de uitvoering van de extra schouwwerkzaamheden op de haltelocatie </t>
    </r>
    <r>
      <rPr>
        <i/>
        <sz val="9"/>
        <rFont val="Corbel"/>
        <family val="2"/>
      </rPr>
      <t>(inclusief verwerken in het CHB)</t>
    </r>
  </si>
  <si>
    <t>Tot 500 schouws per jaar</t>
  </si>
  <si>
    <t>500 tot 600 schouws per jaar</t>
  </si>
  <si>
    <t>600 tot 700 schouws per jaar</t>
  </si>
  <si>
    <t>700 tot 800 schouws per jaar</t>
  </si>
  <si>
    <t>800 tot 900 schouws per jaar</t>
  </si>
  <si>
    <t>900 tot 1.000 schouws per jaar</t>
  </si>
  <si>
    <t>Meer dan 1.000 schouws per jaar</t>
  </si>
  <si>
    <t>Gemiddelde prijs per halte per schouw op de halte locatie (GEMIDDELDE B7:H7)</t>
  </si>
  <si>
    <r>
      <t xml:space="preserve">Totalen gewogen inschrijfsom over 3 jaar (wordt beoordeeld)
</t>
    </r>
    <r>
      <rPr>
        <sz val="9"/>
        <color theme="0"/>
        <rFont val="Corbel"/>
        <family val="2"/>
      </rPr>
      <t>(K4+K5+K7)</t>
    </r>
  </si>
  <si>
    <r>
      <t>Prijzenblad
V</t>
    </r>
    <r>
      <rPr>
        <sz val="11"/>
        <color theme="0"/>
        <rFont val="Corbel"/>
        <family val="2"/>
      </rPr>
      <t>erifiëren van de juistheid en het muteren van de data in het Centraal Halte Bestand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</si>
</sst>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orbel"/>
      <family val="2"/>
    </font>
    <font>
      <b/>
      <sz val="9"/>
      <color theme="0"/>
      <name val="Corbel"/>
      <family val="2"/>
    </font>
    <font>
      <sz val="9"/>
      <color theme="1"/>
      <name val="Corbel"/>
      <family val="2"/>
    </font>
    <font>
      <sz val="9"/>
      <name val="Corbel"/>
      <family val="2"/>
    </font>
    <font>
      <sz val="9"/>
      <color theme="0"/>
      <name val="Corbel"/>
      <family val="2"/>
    </font>
    <font>
      <sz val="11"/>
      <color theme="0"/>
      <name val="Corbel"/>
      <family val="2"/>
    </font>
    <font>
      <i/>
      <sz val="9"/>
      <name val="Corbe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6" fillId="6" borderId="0" xfId="0" applyFont="1" applyFill="1" applyBorder="1" applyAlignment="1">
      <alignment horizontal="left"/>
    </xf>
    <xf numFmtId="164" fontId="6" fillId="4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1" xfId="0" applyFont="1" applyFill="1" applyBorder="1" applyAlignment="1" applyProtection="1">
      <alignment vertical="center" wrapText="1"/>
    </xf>
    <xf numFmtId="164" fontId="6" fillId="6" borderId="0" xfId="0" applyNumberFormat="1" applyFont="1" applyFill="1" applyBorder="1" applyAlignment="1">
      <alignment horizontal="left"/>
    </xf>
    <xf numFmtId="164" fontId="5" fillId="5" borderId="1" xfId="0" applyNumberFormat="1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164" fontId="6" fillId="6" borderId="1" xfId="0" applyNumberFormat="1" applyFont="1" applyFill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</cellXfs>
  <cellStyles count="5">
    <cellStyle name="Gevolgde hyperlink" xfId="2" builtinId="9" hidden="1"/>
    <cellStyle name="Gevolgde hyperlink" xfId="4" builtinId="9" hidden="1"/>
    <cellStyle name="Hyperlink" xfId="1" builtinId="8" hidden="1"/>
    <cellStyle name="Hyperlink" xfId="3" builtinId="8" hidden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15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7"/>
  <sheetViews>
    <sheetView tabSelected="1" zoomScaleNormal="100" zoomScalePageLayoutView="125" workbookViewId="0">
      <selection activeCell="B7" sqref="B7"/>
    </sheetView>
  </sheetViews>
  <sheetFormatPr defaultColWidth="0" defaultRowHeight="14.5" zeroHeight="1" x14ac:dyDescent="0.35"/>
  <cols>
    <col min="1" max="1" width="51.54296875" customWidth="1"/>
    <col min="2" max="8" width="12.6328125" customWidth="1"/>
    <col min="9" max="9" width="23.26953125" customWidth="1"/>
    <col min="10" max="10" width="6.36328125" bestFit="1" customWidth="1"/>
    <col min="11" max="11" width="21.6328125" customWidth="1"/>
    <col min="12" max="12" width="4.7265625" customWidth="1"/>
    <col min="13" max="15" width="8.81640625" hidden="1" customWidth="1"/>
    <col min="16" max="16" width="45.81640625" hidden="1" customWidth="1"/>
    <col min="17" max="17" width="8.81640625" hidden="1" customWidth="1"/>
    <col min="18" max="18" width="45.81640625" hidden="1" customWidth="1"/>
    <col min="19" max="19" width="8.81640625" hidden="1" customWidth="1"/>
    <col min="20" max="21" width="45.81640625" hidden="1" customWidth="1"/>
    <col min="22" max="16384" width="8.81640625" hidden="1"/>
  </cols>
  <sheetData>
    <row r="1" spans="1:12" ht="40" customHeight="1" x14ac:dyDescent="0.35">
      <c r="A1" s="13" t="s">
        <v>16</v>
      </c>
      <c r="B1" s="13"/>
      <c r="C1" s="13"/>
      <c r="D1" s="13"/>
      <c r="E1" s="13"/>
      <c r="F1" s="13"/>
      <c r="G1" s="13"/>
      <c r="H1" s="13"/>
      <c r="I1" s="14"/>
      <c r="J1" s="14"/>
      <c r="K1" s="14"/>
      <c r="L1" s="1"/>
    </row>
    <row r="2" spans="1:12" ht="78.5" customHeight="1" x14ac:dyDescent="0.3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</row>
    <row r="3" spans="1:12" ht="24" customHeight="1" x14ac:dyDescent="0.35">
      <c r="A3" s="20"/>
      <c r="B3" s="21"/>
      <c r="C3" s="21"/>
      <c r="D3" s="21"/>
      <c r="E3" s="21"/>
      <c r="F3" s="21"/>
      <c r="G3" s="21"/>
      <c r="H3" s="22"/>
      <c r="I3" s="3" t="s">
        <v>0</v>
      </c>
      <c r="J3" s="3" t="s">
        <v>2</v>
      </c>
      <c r="K3" s="3" t="s">
        <v>3</v>
      </c>
      <c r="L3" s="1"/>
    </row>
    <row r="4" spans="1:12" ht="30" customHeight="1" x14ac:dyDescent="0.35">
      <c r="A4" s="17" t="s">
        <v>4</v>
      </c>
      <c r="B4" s="18"/>
      <c r="C4" s="18"/>
      <c r="D4" s="18"/>
      <c r="E4" s="18"/>
      <c r="F4" s="18"/>
      <c r="G4" s="18"/>
      <c r="H4" s="19"/>
      <c r="I4" s="2">
        <v>0</v>
      </c>
      <c r="J4" s="7">
        <v>3</v>
      </c>
      <c r="K4" s="8">
        <f>I4*J4</f>
        <v>0</v>
      </c>
      <c r="L4" s="1"/>
    </row>
    <row r="5" spans="1:12" ht="30" customHeight="1" x14ac:dyDescent="0.35">
      <c r="A5" s="17" t="s">
        <v>5</v>
      </c>
      <c r="B5" s="18"/>
      <c r="C5" s="18"/>
      <c r="D5" s="18"/>
      <c r="E5" s="18"/>
      <c r="F5" s="18"/>
      <c r="G5" s="18"/>
      <c r="H5" s="19"/>
      <c r="I5" s="2">
        <v>0</v>
      </c>
      <c r="J5" s="9">
        <v>1200</v>
      </c>
      <c r="K5" s="8">
        <f>I5*J5</f>
        <v>0</v>
      </c>
      <c r="L5" s="1"/>
    </row>
    <row r="6" spans="1:12" ht="36" x14ac:dyDescent="0.35">
      <c r="A6" s="10"/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1" t="s">
        <v>14</v>
      </c>
      <c r="J6" s="3" t="s">
        <v>2</v>
      </c>
      <c r="K6" s="3" t="s">
        <v>3</v>
      </c>
      <c r="L6" s="1"/>
    </row>
    <row r="7" spans="1:12" ht="30" customHeight="1" x14ac:dyDescent="0.35">
      <c r="A7" s="6" t="s">
        <v>6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12">
        <f>AVERAGE(B7:H7)</f>
        <v>0</v>
      </c>
      <c r="J7" s="9">
        <f>450*3</f>
        <v>1350</v>
      </c>
      <c r="K7" s="8">
        <f>I7*J7</f>
        <v>0</v>
      </c>
      <c r="L7" s="1"/>
    </row>
    <row r="8" spans="1:12" ht="24" customHeight="1" x14ac:dyDescent="0.35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5">
        <f>K4+K5+K7</f>
        <v>0</v>
      </c>
      <c r="L8" s="1"/>
    </row>
    <row r="9" spans="1:12" ht="20.5" customHeight="1" x14ac:dyDescent="0.35">
      <c r="A9" s="1"/>
      <c r="B9" s="1"/>
      <c r="C9" s="1"/>
      <c r="D9" s="1"/>
      <c r="E9" s="1"/>
      <c r="F9" s="1"/>
      <c r="G9" s="1"/>
      <c r="H9" s="1"/>
      <c r="I9" s="4"/>
      <c r="J9" s="1"/>
      <c r="K9" s="1"/>
      <c r="L9" s="1"/>
    </row>
    <row r="10" spans="1:12" hidden="1" x14ac:dyDescent="0.35">
      <c r="L10" s="1"/>
    </row>
    <row r="11" spans="1:12" ht="15" hidden="1" customHeight="1" x14ac:dyDescent="0.35">
      <c r="L11" s="1"/>
    </row>
    <row r="12" spans="1:12" ht="15" hidden="1" customHeight="1" x14ac:dyDescent="0.35">
      <c r="L12" s="1"/>
    </row>
    <row r="13" spans="1:12" ht="15" hidden="1" customHeight="1" x14ac:dyDescent="0.35">
      <c r="L13" s="1"/>
    </row>
    <row r="14" spans="1:12" ht="15" hidden="1" customHeight="1" x14ac:dyDescent="0.35">
      <c r="L14" s="1"/>
    </row>
    <row r="15" spans="1:12" ht="22" hidden="1" customHeight="1" x14ac:dyDescent="0.35">
      <c r="L15" s="1"/>
    </row>
    <row r="16" spans="1:12" ht="25.5" hidden="1" customHeight="1" x14ac:dyDescent="0.35">
      <c r="L16" s="1"/>
    </row>
    <row r="17" spans="12:12" hidden="1" x14ac:dyDescent="0.35">
      <c r="L17" s="1"/>
    </row>
  </sheetData>
  <sheetProtection algorithmName="SHA-512" hashValue="VEtqySl3i8Qg/SHcaxuwT3mgq5EnIYogJPWwwn+ea/r04u0j+KOcRDMrMfYB3bFXeV6slMgUhLWUnuODObQbGw==" saltValue="/hXfpQaanikt2fDl2MYO0Q==" spinCount="100000" sheet="1" objects="1" scenarios="1"/>
  <mergeCells count="6">
    <mergeCell ref="A1:K1"/>
    <mergeCell ref="A2:K2"/>
    <mergeCell ref="A8:J8"/>
    <mergeCell ref="A4:H4"/>
    <mergeCell ref="A5:H5"/>
    <mergeCell ref="A3:H3"/>
  </mergeCells>
  <phoneticPr fontId="1" type="noConversion"/>
  <pageMargins left="0.23622047244094491" right="0.23622047244094491" top="0.23622047244094491" bottom="0.23622047244094491" header="0.31496062992125984" footer="0.31496062992125984"/>
  <pageSetup paperSize="9" scale="91" fitToHeight="2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2" ma:contentTypeDescription="Een nieuw document maken." ma:contentTypeScope="" ma:versionID="92e6bf178357ac7cfd9bf3fc50e52988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27fa206f71b49a47e758b84e2bf0b62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C4DE4-AD1D-4AB8-B1B3-BB2B1CC41C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5FDA0A-9AAC-453A-842D-45A1508044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8A40CA-03AB-47D4-9B81-73FB40945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</dc:creator>
  <cp:lastModifiedBy>Emily van der Linden</cp:lastModifiedBy>
  <cp:lastPrinted>2019-03-12T09:25:08Z</cp:lastPrinted>
  <dcterms:created xsi:type="dcterms:W3CDTF">2008-11-10T14:30:41Z</dcterms:created>
  <dcterms:modified xsi:type="dcterms:W3CDTF">2021-05-19T06:40:05Z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Order">
    <vt:r8>10734600</vt:r8>
  </property>
</Properties>
</file>