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Inschrijfformulieren/Beveiligd/"/>
    </mc:Choice>
  </mc:AlternateContent>
  <xr:revisionPtr revIDLastSave="2" documentId="8_{7BBE824B-AD07-4F8A-884E-BFCFBBF9628A}" xr6:coauthVersionLast="46" xr6:coauthVersionMax="46" xr10:uidLastSave="{318D950D-6914-4095-A45C-E64CB68E37A9}"/>
  <bookViews>
    <workbookView xWindow="-110" yWindow="-110" windowWidth="19420" windowHeight="10420" tabRatio="549" firstSheet="1" activeTab="2" xr2:uid="{00000000-000D-0000-FFFF-FFFF00000000}"/>
  </bookViews>
  <sheets>
    <sheet name="Ondertekening" sheetId="5" r:id="rId1"/>
    <sheet name="toelichting inschrijfformulier" sheetId="4" r:id="rId2"/>
    <sheet name="Deelstromen" sheetId="1" r:id="rId3"/>
    <sheet name="Rekenhulp Deelstrome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3" l="1"/>
  <c r="N6" i="1" s="1"/>
  <c r="G8" i="3"/>
  <c r="H8" i="3" s="1"/>
  <c r="I8" i="3" s="1"/>
  <c r="F8" i="3"/>
  <c r="J8" i="3" l="1"/>
  <c r="M6" i="1" s="1"/>
  <c r="L6" i="1"/>
</calcChain>
</file>

<file path=xl/sharedStrings.xml><?xml version="1.0" encoding="utf-8"?>
<sst xmlns="http://schemas.openxmlformats.org/spreadsheetml/2006/main" count="41" uniqueCount="39">
  <si>
    <t>aantal containers</t>
  </si>
  <si>
    <t>volume container</t>
  </si>
  <si>
    <t>Milieustraat:</t>
  </si>
  <si>
    <t>tonnage/jr</t>
  </si>
  <si>
    <t>type container</t>
  </si>
  <si>
    <t>Fictieve belading (ton/container)</t>
  </si>
  <si>
    <t>Fictieve prijs transport per ton</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</si>
  <si>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</si>
  <si>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</si>
  <si>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</si>
  <si>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</si>
  <si>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</si>
  <si>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</si>
  <si>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</si>
  <si>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</si>
  <si>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</si>
  <si>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</si>
  <si>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</si>
  <si>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</si>
  <si>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</si>
  <si>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</si>
  <si>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</si>
  <si>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</si>
  <si>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</si>
  <si>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Einddatum huidig contract</t>
  </si>
  <si>
    <t>open afzet</t>
  </si>
  <si>
    <t>Meppel</t>
  </si>
  <si>
    <t>Grof Huishoudelijk Afval</t>
  </si>
  <si>
    <t>40 m3</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</si>
  <si>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</si>
  <si>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</si>
  <si>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</si>
  <si>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</si>
  <si>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</si>
  <si>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</si>
  <si>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</si>
  <si>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</si>
  <si>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</si>
  <si>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het tabblad "Deelstromen"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</si>
</sst>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0.0"/>
  </numFmts>
  <fonts count="3" x14ac:knownFonts="1">
    <font>
      <sz val="10"/>
      <color theme="1"/>
      <name val="Trebuchet MS"/>
      <family val="2"/>
    </font>
    <font>
      <sz val="10"/>
      <color theme="1"/>
      <name val="Trebuchet MS"/>
      <family val="2"/>
    </font>
    <font>
      <sz val="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67955565050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2">
    <xf numFmtId="0" fontId="0" fillId="0" borderId="0"/>
    <xf numFmtId="44" fontId="1" fillId="0" borderId="0" applyFont="0" applyFill="0" applyBorder="0" applyAlignment="0" applyProtection="0"/>
  </cellStyleXfs>
  <cellXfs count="45">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0" fontId="0" fillId="2" borderId="8" xfId="0" applyFill="1" applyBorder="1" applyAlignment="1">
      <alignment horizontal="left" vertical="top" textRotation="135" wrapText="1"/>
    </xf>
    <xf numFmtId="0" fontId="0" fillId="2" borderId="10" xfId="0" applyFill="1" applyBorder="1" applyAlignment="1">
      <alignment wrapText="1"/>
    </xf>
    <xf numFmtId="0" fontId="0" fillId="2" borderId="1" xfId="0" applyFill="1" applyBorder="1"/>
    <xf numFmtId="14" fontId="0" fillId="2" borderId="1" xfId="0" applyNumberFormat="1" applyFill="1" applyBorder="1"/>
    <xf numFmtId="0" fontId="0" fillId="2" borderId="1" xfId="0" applyFill="1" applyBorder="1" applyAlignment="1">
      <alignment wrapText="1"/>
    </xf>
    <xf numFmtId="164" fontId="0" fillId="2" borderId="1" xfId="0" applyNumberFormat="1" applyFill="1" applyBorder="1" applyAlignment="1">
      <alignment wrapText="1"/>
    </xf>
    <xf numFmtId="44" fontId="0" fillId="2" borderId="1" xfId="0" applyNumberFormat="1" applyFill="1" applyBorder="1" applyAlignment="1">
      <alignment wrapText="1"/>
    </xf>
    <xf numFmtId="164" fontId="0" fillId="3" borderId="1" xfId="0" applyNumberFormat="1" applyFill="1" applyBorder="1" applyAlignment="1">
      <alignment wrapText="1"/>
    </xf>
    <xf numFmtId="165" fontId="0" fillId="2" borderId="1" xfId="0" applyNumberFormat="1" applyFill="1" applyBorder="1" applyAlignment="1">
      <alignment wrapText="1"/>
    </xf>
    <xf numFmtId="0" fontId="0" fillId="2" borderId="0" xfId="0" applyFill="1"/>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6" borderId="17" xfId="0" applyFill="1" applyBorder="1"/>
    <xf numFmtId="0" fontId="0" fillId="6" borderId="18" xfId="0" applyFill="1" applyBorder="1"/>
    <xf numFmtId="0" fontId="0" fillId="6" borderId="19" xfId="0" applyFill="1" applyBorder="1"/>
    <xf numFmtId="0" fontId="0" fillId="6" borderId="20" xfId="0" applyFill="1" applyBorder="1"/>
    <xf numFmtId="0" fontId="0" fillId="6" borderId="21" xfId="0" applyFill="1" applyBorder="1"/>
    <xf numFmtId="0" fontId="0" fillId="6" borderId="22" xfId="0" applyFill="1" applyBorder="1"/>
    <xf numFmtId="164" fontId="0" fillId="0" borderId="1" xfId="0" applyNumberFormat="1" applyFill="1" applyBorder="1" applyAlignment="1" applyProtection="1">
      <alignment wrapText="1"/>
      <protection locked="0"/>
    </xf>
    <xf numFmtId="44" fontId="0" fillId="0" borderId="1" xfId="1" applyFont="1" applyFill="1" applyBorder="1" applyAlignment="1" applyProtection="1">
      <alignment wrapText="1"/>
      <protection locked="0"/>
    </xf>
    <xf numFmtId="1" fontId="0" fillId="0" borderId="1" xfId="1" applyNumberFormat="1" applyFont="1" applyFill="1" applyBorder="1" applyAlignment="1" applyProtection="1">
      <alignment wrapText="1"/>
      <protection locked="0"/>
    </xf>
    <xf numFmtId="1" fontId="0" fillId="0" borderId="1" xfId="0" applyNumberFormat="1" applyFill="1" applyBorder="1" applyAlignment="1" applyProtection="1">
      <alignment wrapText="1"/>
      <protection locked="0"/>
    </xf>
    <xf numFmtId="0" fontId="0" fillId="5" borderId="11" xfId="0" applyFill="1" applyBorder="1" applyAlignment="1">
      <alignment horizontal="left" wrapText="1"/>
    </xf>
    <xf numFmtId="0" fontId="0" fillId="5" borderId="12" xfId="0" applyFill="1" applyBorder="1" applyAlignment="1">
      <alignment horizontal="left" wrapText="1"/>
    </xf>
    <xf numFmtId="0" fontId="0" fillId="5" borderId="13" xfId="0" applyFill="1" applyBorder="1" applyAlignment="1">
      <alignment horizontal="left" wrapText="1"/>
    </xf>
    <xf numFmtId="0" fontId="0" fillId="5" borderId="14" xfId="0" applyFill="1" applyBorder="1" applyAlignment="1">
      <alignment horizontal="left" wrapText="1"/>
    </xf>
    <xf numFmtId="0" fontId="0" fillId="5" borderId="15" xfId="0" applyFill="1" applyBorder="1" applyAlignment="1">
      <alignment horizontal="left" wrapText="1"/>
    </xf>
    <xf numFmtId="0" fontId="0" fillId="5" borderId="16" xfId="0" applyFill="1" applyBorder="1" applyAlignment="1">
      <alignment horizontal="left" wrapText="1"/>
    </xf>
    <xf numFmtId="1" fontId="2" fillId="0" borderId="0" xfId="0" applyNumberFormat="1" applyFont="1" applyAlignment="1">
      <alignment horizontal="left" vertical="top" wrapText="1"/>
    </xf>
    <xf numFmtId="0" fontId="0" fillId="2" borderId="0" xfId="0" applyFill="1" applyAlignment="1">
      <alignment horizontal="left" wrapText="1"/>
    </xf>
    <xf numFmtId="0" fontId="0" fillId="0" borderId="0" xfId="0" applyFill="1" applyAlignment="1" applyProtection="1">
      <alignment horizontal="left"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55124-6F7D-4A59-9766-EAC4F44C46ED}">
  <dimension ref="A1:K10"/>
  <sheetViews>
    <sheetView workbookViewId="0">
      <selection activeCell="A6" sqref="A6:K7"/>
    </sheetView>
  </sheetViews>
  <sheetFormatPr defaultRowHeight="13.5" x14ac:dyDescent="0.35"/>
  <cols>
    <col min="1" max="16384" width="8.796875" style="20"/>
  </cols>
  <sheetData>
    <row r="1" spans="1:11" x14ac:dyDescent="0.35">
      <c r="A1" s="6" t="s">
        <v>29</v>
      </c>
      <c r="B1" s="7"/>
      <c r="C1" s="21"/>
      <c r="D1" s="21"/>
      <c r="E1" s="21"/>
      <c r="F1" s="21"/>
      <c r="G1" s="21"/>
      <c r="H1" s="21"/>
      <c r="I1" s="21"/>
      <c r="J1" s="21"/>
      <c r="K1" s="22"/>
    </row>
    <row r="2" spans="1:11" x14ac:dyDescent="0.35">
      <c r="A2" s="8" t="s">
        <v>30</v>
      </c>
      <c r="B2" s="23"/>
      <c r="C2" s="23"/>
      <c r="D2" s="23"/>
      <c r="E2" s="23"/>
      <c r="F2" s="23"/>
      <c r="G2" s="23"/>
      <c r="H2" s="23"/>
      <c r="I2" s="23"/>
      <c r="J2" s="23"/>
      <c r="K2" s="24"/>
    </row>
    <row r="3" spans="1:11" x14ac:dyDescent="0.35">
      <c r="A3" s="8" t="s">
        <v>31</v>
      </c>
      <c r="B3" s="25"/>
      <c r="C3" s="23"/>
      <c r="D3" s="23"/>
      <c r="E3" s="23"/>
      <c r="F3" s="23"/>
      <c r="G3" s="23"/>
      <c r="H3" s="23"/>
      <c r="I3" s="23"/>
      <c r="J3" s="23"/>
      <c r="K3" s="24"/>
    </row>
    <row r="4" spans="1:11" x14ac:dyDescent="0.35">
      <c r="A4" s="8" t="s">
        <v>32</v>
      </c>
      <c r="B4" s="25"/>
      <c r="C4" s="23"/>
      <c r="D4" s="23"/>
      <c r="E4" s="23"/>
      <c r="F4" s="23"/>
      <c r="G4" s="23"/>
      <c r="H4" s="23"/>
      <c r="I4" s="23"/>
      <c r="J4" s="23"/>
      <c r="K4" s="24"/>
    </row>
    <row r="5" spans="1:11" x14ac:dyDescent="0.35">
      <c r="A5" s="8" t="s">
        <v>33</v>
      </c>
      <c r="B5" s="23"/>
      <c r="C5" s="23"/>
      <c r="D5" s="23"/>
      <c r="E5" s="23"/>
      <c r="F5" s="23"/>
      <c r="G5" s="23"/>
      <c r="H5" s="23"/>
      <c r="I5" s="23"/>
      <c r="J5" s="23"/>
      <c r="K5" s="24"/>
    </row>
    <row r="6" spans="1:11" x14ac:dyDescent="0.35">
      <c r="A6" s="36" t="s">
        <v>34</v>
      </c>
      <c r="B6" s="37"/>
      <c r="C6" s="37"/>
      <c r="D6" s="37"/>
      <c r="E6" s="37"/>
      <c r="F6" s="37"/>
      <c r="G6" s="37"/>
      <c r="H6" s="37"/>
      <c r="I6" s="37"/>
      <c r="J6" s="37"/>
      <c r="K6" s="38"/>
    </row>
    <row r="7" spans="1:11" x14ac:dyDescent="0.35">
      <c r="A7" s="39"/>
      <c r="B7" s="40"/>
      <c r="C7" s="40"/>
      <c r="D7" s="40"/>
      <c r="E7" s="40"/>
      <c r="F7" s="40"/>
      <c r="G7" s="40"/>
      <c r="H7" s="40"/>
      <c r="I7" s="40"/>
      <c r="J7" s="40"/>
      <c r="K7" s="41"/>
    </row>
    <row r="8" spans="1:11" x14ac:dyDescent="0.35">
      <c r="A8" s="26" t="s">
        <v>35</v>
      </c>
      <c r="B8" s="27"/>
      <c r="C8" s="27"/>
      <c r="D8" s="27"/>
      <c r="E8" s="27"/>
      <c r="F8" s="27"/>
      <c r="G8" s="27"/>
      <c r="H8" s="27"/>
      <c r="I8" s="27"/>
      <c r="J8" s="27"/>
      <c r="K8" s="28"/>
    </row>
    <row r="9" spans="1:11" x14ac:dyDescent="0.35">
      <c r="A9" s="26" t="s">
        <v>36</v>
      </c>
      <c r="B9" s="27"/>
      <c r="C9" s="27"/>
      <c r="D9" s="27"/>
      <c r="E9" s="27"/>
      <c r="F9" s="27"/>
      <c r="G9" s="27"/>
      <c r="H9" s="27"/>
      <c r="I9" s="27"/>
      <c r="J9" s="27"/>
      <c r="K9" s="28"/>
    </row>
    <row r="10" spans="1:11" ht="14" thickBot="1" x14ac:dyDescent="0.4">
      <c r="A10" s="29" t="s">
        <v>37</v>
      </c>
      <c r="B10" s="30"/>
      <c r="C10" s="30"/>
      <c r="D10" s="30"/>
      <c r="E10" s="30"/>
      <c r="F10" s="30"/>
      <c r="G10" s="30"/>
      <c r="H10" s="30"/>
      <c r="I10" s="30"/>
      <c r="J10" s="30"/>
      <c r="K10" s="31"/>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16BE8-4FBB-4B51-8E1E-FACF01D50315}">
  <dimension ref="A1:J13"/>
  <sheetViews>
    <sheetView workbookViewId="0">
      <selection activeCell="H26" sqref="H26"/>
    </sheetView>
  </sheetViews>
  <sheetFormatPr defaultRowHeight="13.5" x14ac:dyDescent="0.35"/>
  <cols>
    <col min="1" max="16384" width="8.796875" style="20"/>
  </cols>
  <sheetData>
    <row r="1" spans="1:10" ht="13.5" customHeight="1" x14ac:dyDescent="0.35">
      <c r="A1" s="42" t="s">
        <v>38</v>
      </c>
      <c r="B1" s="42"/>
      <c r="C1" s="42"/>
      <c r="D1" s="42"/>
      <c r="E1" s="42"/>
      <c r="F1" s="42"/>
      <c r="G1" s="42"/>
      <c r="H1" s="42"/>
      <c r="I1" s="42"/>
      <c r="J1" s="42"/>
    </row>
    <row r="2" spans="1:10" x14ac:dyDescent="0.35">
      <c r="A2" s="42"/>
      <c r="B2" s="42"/>
      <c r="C2" s="42"/>
      <c r="D2" s="42"/>
      <c r="E2" s="42"/>
      <c r="F2" s="42"/>
      <c r="G2" s="42"/>
      <c r="H2" s="42"/>
      <c r="I2" s="42"/>
      <c r="J2" s="42"/>
    </row>
    <row r="3" spans="1:10" x14ac:dyDescent="0.35">
      <c r="A3" s="42"/>
      <c r="B3" s="42"/>
      <c r="C3" s="42"/>
      <c r="D3" s="42"/>
      <c r="E3" s="42"/>
      <c r="F3" s="42"/>
      <c r="G3" s="42"/>
      <c r="H3" s="42"/>
      <c r="I3" s="42"/>
      <c r="J3" s="42"/>
    </row>
    <row r="4" spans="1:10" x14ac:dyDescent="0.35">
      <c r="A4" s="42"/>
      <c r="B4" s="42"/>
      <c r="C4" s="42"/>
      <c r="D4" s="42"/>
      <c r="E4" s="42"/>
      <c r="F4" s="42"/>
      <c r="G4" s="42"/>
      <c r="H4" s="42"/>
      <c r="I4" s="42"/>
      <c r="J4" s="42"/>
    </row>
    <row r="5" spans="1:10" x14ac:dyDescent="0.35">
      <c r="A5" s="42"/>
      <c r="B5" s="42"/>
      <c r="C5" s="42"/>
      <c r="D5" s="42"/>
      <c r="E5" s="42"/>
      <c r="F5" s="42"/>
      <c r="G5" s="42"/>
      <c r="H5" s="42"/>
      <c r="I5" s="42"/>
      <c r="J5" s="42"/>
    </row>
    <row r="6" spans="1:10" x14ac:dyDescent="0.35">
      <c r="A6" s="42"/>
      <c r="B6" s="42"/>
      <c r="C6" s="42"/>
      <c r="D6" s="42"/>
      <c r="E6" s="42"/>
      <c r="F6" s="42"/>
      <c r="G6" s="42"/>
      <c r="H6" s="42"/>
      <c r="I6" s="42"/>
      <c r="J6" s="42"/>
    </row>
    <row r="7" spans="1:10" x14ac:dyDescent="0.35">
      <c r="A7" s="42"/>
      <c r="B7" s="42"/>
      <c r="C7" s="42"/>
      <c r="D7" s="42"/>
      <c r="E7" s="42"/>
      <c r="F7" s="42"/>
      <c r="G7" s="42"/>
      <c r="H7" s="42"/>
      <c r="I7" s="42"/>
      <c r="J7" s="42"/>
    </row>
    <row r="8" spans="1:10" x14ac:dyDescent="0.35">
      <c r="A8" s="42"/>
      <c r="B8" s="42"/>
      <c r="C8" s="42"/>
      <c r="D8" s="42"/>
      <c r="E8" s="42"/>
      <c r="F8" s="42"/>
      <c r="G8" s="42"/>
      <c r="H8" s="42"/>
      <c r="I8" s="42"/>
      <c r="J8" s="42"/>
    </row>
    <row r="9" spans="1:10" x14ac:dyDescent="0.35">
      <c r="A9" s="42"/>
      <c r="B9" s="42"/>
      <c r="C9" s="42"/>
      <c r="D9" s="42"/>
      <c r="E9" s="42"/>
      <c r="F9" s="42"/>
      <c r="G9" s="42"/>
      <c r="H9" s="42"/>
      <c r="I9" s="42"/>
      <c r="J9" s="42"/>
    </row>
    <row r="10" spans="1:10" x14ac:dyDescent="0.35">
      <c r="A10" s="42"/>
      <c r="B10" s="42"/>
      <c r="C10" s="42"/>
      <c r="D10" s="42"/>
      <c r="E10" s="42"/>
      <c r="F10" s="42"/>
      <c r="G10" s="42"/>
      <c r="H10" s="42"/>
      <c r="I10" s="42"/>
      <c r="J10" s="42"/>
    </row>
    <row r="11" spans="1:10" x14ac:dyDescent="0.35">
      <c r="A11" s="42"/>
      <c r="B11" s="42"/>
      <c r="C11" s="42"/>
      <c r="D11" s="42"/>
      <c r="E11" s="42"/>
      <c r="F11" s="42"/>
      <c r="G11" s="42"/>
      <c r="H11" s="42"/>
      <c r="I11" s="42"/>
      <c r="J11" s="42"/>
    </row>
    <row r="12" spans="1:10" x14ac:dyDescent="0.35">
      <c r="A12" s="42"/>
      <c r="B12" s="42"/>
      <c r="C12" s="42"/>
      <c r="D12" s="42"/>
      <c r="E12" s="42"/>
      <c r="F12" s="42"/>
      <c r="G12" s="42"/>
      <c r="H12" s="42"/>
      <c r="I12" s="42"/>
      <c r="J12" s="42"/>
    </row>
    <row r="13" spans="1:10" x14ac:dyDescent="0.35">
      <c r="A13" s="42"/>
      <c r="B13" s="42"/>
      <c r="C13" s="42"/>
      <c r="D13" s="42"/>
      <c r="E13" s="42"/>
      <c r="F13" s="42"/>
      <c r="G13" s="42"/>
      <c r="H13" s="42"/>
      <c r="I13" s="42"/>
      <c r="J13" s="42"/>
    </row>
  </sheetData>
  <sheetProtection algorithmName="SHA-512" hashValue="Bv7hRILhPkegA7nSwxzFR/Nmm0+C6ebAOEREDlF/YGveag41tmwQxjX32pACP62VOM71VK8USrQDncH5KWj5hg==" saltValue="V4AD0GdnzduFHpr+Kur2RQ=="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2"/>
  <sheetViews>
    <sheetView tabSelected="1" zoomScale="90" zoomScaleNormal="90" workbookViewId="0">
      <selection activeCell="B12" sqref="B12:K12"/>
    </sheetView>
  </sheetViews>
  <sheetFormatPr defaultColWidth="16.69921875" defaultRowHeight="16.5" customHeight="1" x14ac:dyDescent="0.35"/>
  <cols>
    <col min="1" max="1" width="25.59765625" style="1" customWidth="1"/>
    <col min="2" max="3" width="10.8984375" style="1" customWidth="1"/>
    <col min="4" max="4" width="11.59765625" style="1" customWidth="1"/>
    <col min="5" max="5" width="16.69921875" style="1"/>
    <col min="6" max="6" width="12.8984375" style="1" customWidth="1"/>
    <col min="7" max="7" width="20.09765625" style="1" bestFit="1" customWidth="1"/>
    <col min="8" max="8" width="9.69921875" style="1" customWidth="1"/>
    <col min="9"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2</v>
      </c>
      <c r="B1" s="1" t="s">
        <v>26</v>
      </c>
    </row>
    <row r="4" spans="1:37" ht="116.15" customHeight="1" x14ac:dyDescent="0.35">
      <c r="B4" s="2" t="s">
        <v>3</v>
      </c>
      <c r="C4" s="2" t="s">
        <v>24</v>
      </c>
      <c r="D4" s="2" t="s">
        <v>0</v>
      </c>
      <c r="E4" s="2" t="s">
        <v>4</v>
      </c>
      <c r="F4" s="2" t="s">
        <v>1</v>
      </c>
      <c r="G4" s="2" t="s">
        <v>7</v>
      </c>
      <c r="H4" s="2" t="s">
        <v>13</v>
      </c>
      <c r="I4" s="2" t="s">
        <v>8</v>
      </c>
      <c r="J4" s="2" t="s">
        <v>18</v>
      </c>
      <c r="K4" s="2" t="s">
        <v>19</v>
      </c>
      <c r="L4" s="2" t="s">
        <v>20</v>
      </c>
      <c r="M4" s="2" t="s">
        <v>21</v>
      </c>
      <c r="N4" s="2" t="s">
        <v>22</v>
      </c>
      <c r="O4" s="3"/>
      <c r="P4" s="3"/>
      <c r="Q4" s="3"/>
      <c r="R4" s="3"/>
      <c r="S4" s="3"/>
      <c r="T4" s="3"/>
      <c r="U4" s="3"/>
      <c r="V4" s="3"/>
      <c r="W4" s="3"/>
      <c r="X4" s="3"/>
      <c r="Y4" s="3"/>
      <c r="Z4" s="3"/>
      <c r="AA4" s="3"/>
      <c r="AB4" s="3"/>
      <c r="AC4" s="3"/>
      <c r="AD4" s="3"/>
      <c r="AE4" s="3"/>
      <c r="AF4" s="4"/>
      <c r="AG4" s="4"/>
      <c r="AH4" s="4"/>
      <c r="AI4" s="4"/>
      <c r="AJ4" s="4"/>
      <c r="AK4" s="4"/>
    </row>
    <row r="5" spans="1:37" ht="13.5" x14ac:dyDescent="0.35">
      <c r="B5" s="9"/>
      <c r="C5" s="9"/>
      <c r="D5" s="9"/>
      <c r="E5" s="9"/>
      <c r="F5" s="9"/>
      <c r="G5" s="11"/>
      <c r="H5" s="9"/>
      <c r="I5" s="9"/>
      <c r="J5" s="9"/>
      <c r="K5" s="9"/>
      <c r="L5" s="10"/>
      <c r="M5" s="10"/>
      <c r="N5" s="10"/>
      <c r="O5" s="4"/>
      <c r="P5" s="4"/>
      <c r="Q5" s="4"/>
      <c r="R5" s="4"/>
      <c r="S5" s="4"/>
      <c r="T5" s="4"/>
      <c r="U5" s="4"/>
      <c r="V5" s="4"/>
      <c r="W5" s="4"/>
      <c r="X5" s="4"/>
      <c r="Y5" s="4"/>
      <c r="Z5" s="4"/>
      <c r="AA5" s="4"/>
      <c r="AB5" s="4"/>
      <c r="AC5" s="4"/>
      <c r="AD5" s="4"/>
      <c r="AE5" s="4"/>
      <c r="AF5" s="4"/>
      <c r="AG5" s="4"/>
      <c r="AH5" s="4"/>
      <c r="AI5" s="4"/>
      <c r="AJ5" s="4"/>
      <c r="AK5" s="4"/>
    </row>
    <row r="6" spans="1:37" ht="16.5" customHeight="1" x14ac:dyDescent="0.35">
      <c r="A6" s="1" t="s">
        <v>27</v>
      </c>
      <c r="B6" s="13">
        <v>180</v>
      </c>
      <c r="C6" s="14">
        <v>44561</v>
      </c>
      <c r="D6" s="13">
        <v>2</v>
      </c>
      <c r="E6" s="13" t="s">
        <v>25</v>
      </c>
      <c r="F6" s="13" t="s">
        <v>28</v>
      </c>
      <c r="G6" s="32"/>
      <c r="H6" s="32"/>
      <c r="I6" s="33"/>
      <c r="J6" s="34"/>
      <c r="K6" s="35"/>
      <c r="L6" s="19" t="e">
        <f>J6+K6+90*'Rekenhulp Deelstromen'!L8/'Rekenhulp Deelstromen'!I8</f>
        <v>#DIV/0!</v>
      </c>
      <c r="M6" s="19" t="e">
        <f>J6+K6+90*'Rekenhulp Deelstromen'!M8/'Rekenhulp Deelstromen'!J8</f>
        <v>#DIV/0!</v>
      </c>
      <c r="N6" s="19" t="e">
        <f>J6+K6+90*'Rekenhulp Deelstromen'!N8/'Rekenhulp Deelstromen'!K8</f>
        <v>#DIV/0!</v>
      </c>
      <c r="O6" s="4"/>
      <c r="P6" s="4"/>
      <c r="Q6" s="4"/>
      <c r="R6" s="4"/>
      <c r="S6" s="4"/>
      <c r="T6" s="4"/>
      <c r="U6" s="4"/>
      <c r="V6" s="4"/>
      <c r="W6" s="4"/>
      <c r="X6" s="4"/>
      <c r="Y6" s="4"/>
      <c r="Z6" s="4"/>
      <c r="AA6" s="4"/>
      <c r="AB6" s="4"/>
      <c r="AC6" s="4"/>
      <c r="AD6" s="4"/>
      <c r="AE6" s="4"/>
      <c r="AF6" s="4"/>
      <c r="AG6" s="4"/>
      <c r="AH6" s="4"/>
      <c r="AI6" s="4"/>
      <c r="AJ6" s="4"/>
      <c r="AK6" s="4"/>
    </row>
    <row r="8" spans="1:37" ht="16" customHeight="1" x14ac:dyDescent="0.35">
      <c r="A8" s="43"/>
      <c r="B8" s="43"/>
      <c r="C8" s="43"/>
      <c r="D8" s="43"/>
      <c r="E8" s="43"/>
      <c r="F8" s="43"/>
    </row>
    <row r="11" spans="1:37" ht="16.5" customHeight="1" x14ac:dyDescent="0.35">
      <c r="A11" s="5" t="s">
        <v>23</v>
      </c>
    </row>
    <row r="12" spans="1:37" ht="16.5" customHeight="1" x14ac:dyDescent="0.35">
      <c r="A12" s="1" t="s">
        <v>27</v>
      </c>
      <c r="B12" s="44"/>
      <c r="C12" s="44"/>
      <c r="D12" s="44"/>
      <c r="E12" s="44"/>
      <c r="F12" s="44"/>
      <c r="G12" s="44"/>
      <c r="H12" s="44"/>
      <c r="I12" s="44"/>
      <c r="J12" s="44"/>
      <c r="K12" s="44"/>
    </row>
  </sheetData>
  <sheetProtection algorithmName="SHA-512" hashValue="raWChpeb2g+qa728qQbetURE5jV3s89kNawjsonFyChSofT5U1NekOU5vTKuzp0psLqrKRc76C/umA5qIJhv3A==" saltValue="uxjyIJ0Dqc3PoPIonY0Fuw==" spinCount="100000" sheet="1" objects="1" scenarios="1"/>
  <mergeCells count="2">
    <mergeCell ref="A8:F8"/>
    <mergeCell ref="B12:K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B02E-FB2B-428F-A9C5-65F4311E146F}">
  <dimension ref="D6:N8"/>
  <sheetViews>
    <sheetView workbookViewId="0">
      <selection activeCell="F16" sqref="F16"/>
    </sheetView>
  </sheetViews>
  <sheetFormatPr defaultRowHeight="13.5" x14ac:dyDescent="0.35"/>
  <cols>
    <col min="4" max="4" width="24.3984375" customWidth="1"/>
  </cols>
  <sheetData>
    <row r="6" spans="4:14" ht="123.65" customHeight="1" x14ac:dyDescent="0.35">
      <c r="E6" s="2" t="s">
        <v>5</v>
      </c>
      <c r="F6" s="2" t="s">
        <v>6</v>
      </c>
      <c r="G6" s="2" t="s">
        <v>12</v>
      </c>
      <c r="H6" s="2" t="s">
        <v>14</v>
      </c>
      <c r="I6" s="2" t="s">
        <v>9</v>
      </c>
      <c r="J6" s="2" t="s">
        <v>10</v>
      </c>
      <c r="K6" s="2" t="s">
        <v>11</v>
      </c>
      <c r="L6" s="2" t="s">
        <v>15</v>
      </c>
      <c r="M6" s="2" t="s">
        <v>16</v>
      </c>
      <c r="N6" s="2" t="s">
        <v>17</v>
      </c>
    </row>
    <row r="7" spans="4:14" x14ac:dyDescent="0.35">
      <c r="E7" s="12"/>
      <c r="F7" s="10"/>
      <c r="G7" s="10"/>
      <c r="H7" s="10"/>
      <c r="I7" s="10"/>
      <c r="J7" s="10"/>
      <c r="K7" s="10"/>
      <c r="L7" s="10"/>
      <c r="M7" s="10"/>
      <c r="N7" s="10"/>
    </row>
    <row r="8" spans="4:14" x14ac:dyDescent="0.35">
      <c r="D8" s="1" t="s">
        <v>27</v>
      </c>
      <c r="E8" s="15">
        <v>4.9000000000000004</v>
      </c>
      <c r="F8" s="16">
        <f>Deelstromen!G6/E8</f>
        <v>0</v>
      </c>
      <c r="G8" s="15">
        <f>Deelstromen!D6</f>
        <v>2</v>
      </c>
      <c r="H8" s="16">
        <f>12*G8*Deelstromen!H6/Deelstromen!B6</f>
        <v>0</v>
      </c>
      <c r="I8" s="17">
        <f>Deelstromen!I6+H8+F8</f>
        <v>0</v>
      </c>
      <c r="J8" s="17">
        <f>Deelstromen!I6+H8</f>
        <v>0</v>
      </c>
      <c r="K8" s="17">
        <f>Deelstromen!I6</f>
        <v>0</v>
      </c>
      <c r="L8" s="18"/>
      <c r="M8" s="18"/>
      <c r="N8" s="18"/>
    </row>
  </sheetData>
  <sheetProtection algorithmName="SHA-512" hashValue="0oJHsW/f8LP8Vk502SUUcI3S51RQIeAMhERhMlnWHDrBH5jvVAMB9towS5MrThJd72pUFd9qZpJNLVIYFvt3aQ==" saltValue="TGOOcHV/2dV4iq+8zvOC+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20A98DB-3AD0-45C0-88E0-FAC484E365AD}">
  <ds:schemaRefs>
    <ds:schemaRef ds:uri="http://schemas.microsoft.com/sharepoint/v3/contenttype/forms"/>
  </ds:schemaRefs>
</ds:datastoreItem>
</file>

<file path=customXml/itemProps3.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Ondertekening</vt:lpstr>
      <vt:lpstr>toelichting inschrijfformulier</vt:lpstr>
      <vt:lpstr>Deelstromen</vt:lpstr>
      <vt:lpstr>Rekenhulp Deelstromen</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2021-03-30T23:18:06Z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