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N:\07INKOOP\Transport nat slib\2022-\"/>
    </mc:Choice>
  </mc:AlternateContent>
  <xr:revisionPtr revIDLastSave="0" documentId="13_ncr:1_{81E3D042-D4FF-4E4B-989E-C130110B3CF7}" xr6:coauthVersionLast="46" xr6:coauthVersionMax="46" xr10:uidLastSave="{00000000-0000-0000-0000-000000000000}"/>
  <bookViews>
    <workbookView xWindow="-120" yWindow="-120" windowWidth="29040" windowHeight="15840" xr2:uid="{00000000-000D-0000-FFFF-FFFF00000000}"/>
  </bookViews>
  <sheets>
    <sheet name="Prijsblad" sheetId="1" r:id="rId1"/>
  </sheets>
  <definedNames>
    <definedName name="_xlnm.Print_Area" localSheetId="0">Prijsblad!$A$1:$J$71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7" i="1" l="1"/>
  <c r="E56" i="1"/>
  <c r="E55" i="1"/>
  <c r="E54" i="1"/>
  <c r="E53" i="1"/>
  <c r="E52" i="1"/>
  <c r="E51" i="1"/>
  <c r="E50" i="1"/>
  <c r="E49" i="1"/>
  <c r="E48" i="1"/>
  <c r="E27" i="1"/>
  <c r="E26" i="1"/>
  <c r="E25" i="1"/>
  <c r="E24" i="1"/>
  <c r="E23" i="1"/>
  <c r="E22" i="1"/>
  <c r="E21" i="1"/>
  <c r="E20" i="1"/>
  <c r="E19" i="1"/>
  <c r="C28" i="1"/>
  <c r="E43" i="1"/>
  <c r="E42" i="1"/>
  <c r="E41" i="1"/>
  <c r="E40" i="1"/>
  <c r="E14" i="1"/>
  <c r="E13" i="1"/>
  <c r="E12" i="1"/>
  <c r="E11" i="1"/>
  <c r="E10" i="1"/>
  <c r="C44" i="1"/>
  <c r="C15" i="1"/>
  <c r="E57" i="1" l="1"/>
  <c r="E44" i="1"/>
  <c r="E28" i="1"/>
  <c r="E15" i="1"/>
  <c r="E30" i="1" l="1"/>
  <c r="E59" i="1"/>
</calcChain>
</file>

<file path=xl/sharedStrings.xml><?xml version="1.0" encoding="utf-8"?>
<sst xmlns="http://schemas.openxmlformats.org/spreadsheetml/2006/main" count="76" uniqueCount="46">
  <si>
    <t>Gennep-Venlo</t>
  </si>
  <si>
    <t>Meijel-Venlo</t>
  </si>
  <si>
    <t>Venray-Venlo</t>
  </si>
  <si>
    <t>Stein-Susteren</t>
  </si>
  <si>
    <t>Abdissenbosch-Hoensbroek</t>
  </si>
  <si>
    <t>Simpelveld-Wijlre</t>
  </si>
  <si>
    <t>Weert-Susteren</t>
  </si>
  <si>
    <t>Wijlre-Limmel</t>
  </si>
  <si>
    <t>Hoeveelheden</t>
  </si>
  <si>
    <t>11 t/m 20 km</t>
  </si>
  <si>
    <t>21 t/m 30 km</t>
  </si>
  <si>
    <t>31 t/m 40 km</t>
  </si>
  <si>
    <t>41 t/m 50 km</t>
  </si>
  <si>
    <t>51 t/m 60 km</t>
  </si>
  <si>
    <t>61 t/m 70 km</t>
  </si>
  <si>
    <t>71 t/m 80 km</t>
  </si>
  <si>
    <t>81 t/m 90 km</t>
  </si>
  <si>
    <t>per m3</t>
  </si>
  <si>
    <t>Totaal</t>
  </si>
  <si>
    <t>1 t/m 10 km</t>
  </si>
  <si>
    <t>Staffeling</t>
  </si>
  <si>
    <t>N.B.: Indien op deze Bijlage, prijsblad, prijsonderdelen ontbreken die wel van belang zijn voor de gevraagde dienstverlening, dient Inschrijver dit vooraf tijdens de Nota van inlichtingen fase aan te geven.</t>
  </si>
  <si>
    <t>Ondertekening namens de Inschrijver, uit hoofd van zijn functie, het bovenstaande naar waarheid te hebben ingevuld</t>
  </si>
  <si>
    <t>Naam rechtsgeldige vertegenwoordiger*</t>
  </si>
  <si>
    <t>Functie</t>
  </si>
  <si>
    <t>Onderneming</t>
  </si>
  <si>
    <t>Handtekening</t>
  </si>
  <si>
    <t>Transporttarieven reguliere routes</t>
  </si>
  <si>
    <t>PERCEEL 1</t>
  </si>
  <si>
    <t>PERCEEL 2</t>
  </si>
  <si>
    <t>ter informatie</t>
  </si>
  <si>
    <t>Dit bedrag wordt beoordeeld als subgunningscriterium prijs</t>
  </si>
  <si>
    <t>Subtotaal transporttarieven staffeling (fictief)</t>
  </si>
  <si>
    <t>Subtotaal transporttarieven reguliere routes (fictief)</t>
  </si>
  <si>
    <t>Werkuurtarief</t>
  </si>
  <si>
    <t>Wachtuurtarief</t>
  </si>
  <si>
    <t>INVULBIJLAGE 6 - Inschrijfformulier PRIJS - Transport nat zuiveringsslibslib</t>
  </si>
  <si>
    <t>Panheel-Weert</t>
  </si>
  <si>
    <t>Maximaal € 90,-</t>
  </si>
  <si>
    <t>Maximaal € 60,-</t>
  </si>
  <si>
    <t xml:space="preserve">Aan iedere Inschrijver wordt gevraagd m3 prijzen en een werk- en wachtuur- tarief excl. BTW op te geven. De prijsopgave is een 'all-in' prijs dat wil zeggen bevat alle kosten die nodig zijn voor het transport van nat zuiveringsslib zoals aangegeven in de aanbestedingsdocumenten, te weten het Beschrijvend document, het programma van eisen en de bijbehorende overige (invul)bijlagen.  </t>
  </si>
  <si>
    <t xml:space="preserve">Inschrijver let op: alleen de kolom D, de geel gearceerde kolom, dient door Inschrijver ingevuld te worden. De fictieve inschrijvingssom wordt naar aanleiding hiervan automatisch berekend. </t>
  </si>
  <si>
    <t>NB Inschrijver: indien onderstaande gegevens en/of formules zoals door het Waterschapbedrijf Limburg niet correct zijn, verzoeken wij potentiële Inschrijvers dringend doch vriendelijk dit kenbaar te maken tijdens de Nota van inlichtingen fase, zodat aanpassing van dit prijsblad tijdens de Nota van inlichtingen fase nog mogelijk is.</t>
  </si>
  <si>
    <t>TOTAAL - Integraal gewogen (fictieve) inschrijfsom PERCEEL 1</t>
  </si>
  <si>
    <t>TOTAAL - Integraal gewogen (fictieve) inschrijfsom PERCEEL 2</t>
  </si>
  <si>
    <t>Dit prijsblad is een dwingend model d.w.z. Inschrijver dient Kolom D in te vullen en het formulier te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</si>
</sst>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0_ ;_ * \-#,##0.0_ ;_ * &quot;-&quot;??_ ;_ @_ "/>
    <numFmt numFmtId="165" formatCode="&quot;€&quot;\ #,##0.00"/>
  </numFmts>
  <fonts count="10" x14ac:knownFonts="1">
    <font>
      <sz val="11"/>
      <color theme="1"/>
      <name val="Calibri"/>
      <family val="2"/>
      <scheme val="minor"/>
    </font>
    <font>
      <b/>
      <sz val="14"/>
      <name val="Arial"/>
      <family val="2"/>
    </font>
    <font>
      <sz val="10"/>
      <name val="Times"/>
    </font>
    <font>
      <sz val="10"/>
      <name val="Arial"/>
      <family val="2"/>
    </font>
    <font>
      <sz val="10"/>
      <name val="MS Sans Serif"/>
      <family val="2"/>
    </font>
    <font>
      <b/>
      <sz val="10"/>
      <name val="Verdana"/>
      <family val="2"/>
    </font>
    <font>
      <b/>
      <sz val="10"/>
      <color indexed="8"/>
      <name val="Arial"/>
      <family val="2"/>
    </font>
    <font>
      <sz val="11"/>
      <color theme="1"/>
      <name val="Calibri"/>
      <family val="2"/>
      <scheme val="minor"/>
    </font>
    <font>
      <sz val="10"/>
      <color theme="1"/>
      <name val="Arial"/>
      <family val="2"/>
    </font>
    <font>
      <b/>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33CCC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s>
  <cellStyleXfs count="5">
    <xf numFmtId="0" fontId="0" fillId="0" borderId="0"/>
    <xf numFmtId="43" fontId="7" fillId="0" borderId="0" applyFont="0" applyFill="0" applyBorder="0" applyAlignment="0" applyProtection="0"/>
    <xf numFmtId="0" fontId="2" fillId="0" borderId="0"/>
    <xf numFmtId="0" fontId="4" fillId="0" borderId="0"/>
    <xf numFmtId="44" fontId="7" fillId="0" borderId="0" applyFont="0" applyFill="0" applyBorder="0" applyAlignment="0" applyProtection="0"/>
  </cellStyleXfs>
  <cellXfs count="87">
    <xf numFmtId="0" fontId="0" fillId="0" borderId="0" xfId="0"/>
    <xf numFmtId="2" fontId="1" fillId="4" borderId="1" xfId="0" applyNumberFormat="1" applyFont="1" applyFill="1" applyBorder="1" applyProtection="1"/>
    <xf numFmtId="2" fontId="3" fillId="4" borderId="1" xfId="2" applyNumberFormat="1" applyFont="1" applyFill="1" applyBorder="1" applyProtection="1"/>
    <xf numFmtId="0" fontId="0" fillId="4" borderId="1" xfId="0" applyFill="1" applyBorder="1" applyProtection="1"/>
    <xf numFmtId="0" fontId="8" fillId="0" borderId="0" xfId="0" applyFont="1" applyProtection="1"/>
    <xf numFmtId="0" fontId="8" fillId="0" borderId="12" xfId="0" applyFont="1" applyBorder="1" applyProtection="1"/>
    <xf numFmtId="0" fontId="8" fillId="0" borderId="13" xfId="0" applyFont="1" applyBorder="1" applyProtection="1"/>
    <xf numFmtId="0" fontId="8" fillId="0" borderId="14" xfId="0" applyFont="1" applyBorder="1" applyProtection="1"/>
    <xf numFmtId="0" fontId="8" fillId="0" borderId="15" xfId="0" applyFont="1" applyBorder="1" applyProtection="1"/>
    <xf numFmtId="0" fontId="8" fillId="0" borderId="0" xfId="0" applyFont="1" applyBorder="1" applyProtection="1"/>
    <xf numFmtId="0" fontId="8" fillId="0" borderId="16" xfId="0" applyFont="1" applyBorder="1" applyProtection="1"/>
    <xf numFmtId="0" fontId="9" fillId="7" borderId="9" xfId="0" applyFont="1" applyFill="1" applyBorder="1" applyProtection="1"/>
    <xf numFmtId="0" fontId="8" fillId="7" borderId="10" xfId="0" applyFont="1" applyFill="1" applyBorder="1" applyProtection="1"/>
    <xf numFmtId="0" fontId="8" fillId="7" borderId="11" xfId="0" applyFont="1" applyFill="1" applyBorder="1" applyProtection="1"/>
    <xf numFmtId="0" fontId="9" fillId="4" borderId="8" xfId="0" applyFont="1" applyFill="1" applyBorder="1" applyProtection="1"/>
    <xf numFmtId="0" fontId="9" fillId="4" borderId="18" xfId="0" applyFont="1" applyFill="1" applyBorder="1" applyProtection="1"/>
    <xf numFmtId="0" fontId="8" fillId="0" borderId="19" xfId="0" applyFont="1" applyBorder="1" applyAlignment="1" applyProtection="1">
      <alignment horizontal="left"/>
    </xf>
    <xf numFmtId="0" fontId="8" fillId="0" borderId="1" xfId="0" applyFont="1" applyBorder="1" applyProtection="1"/>
    <xf numFmtId="3" fontId="8" fillId="0" borderId="1" xfId="0" applyNumberFormat="1" applyFont="1" applyFill="1" applyBorder="1" applyProtection="1"/>
    <xf numFmtId="165" fontId="8" fillId="0" borderId="20" xfId="0" applyNumberFormat="1" applyFont="1" applyBorder="1" applyProtection="1"/>
    <xf numFmtId="3" fontId="8" fillId="0" borderId="1" xfId="0" applyNumberFormat="1" applyFont="1" applyBorder="1" applyProtection="1"/>
    <xf numFmtId="3" fontId="3" fillId="0" borderId="1" xfId="0" applyNumberFormat="1" applyFont="1" applyFill="1" applyBorder="1" applyProtection="1"/>
    <xf numFmtId="0" fontId="8" fillId="0" borderId="0" xfId="0" applyFont="1" applyFill="1" applyBorder="1" applyProtection="1"/>
    <xf numFmtId="0" fontId="8" fillId="0" borderId="16" xfId="0" applyFont="1" applyFill="1" applyBorder="1" applyProtection="1"/>
    <xf numFmtId="3" fontId="9" fillId="4" borderId="1" xfId="0" applyNumberFormat="1" applyFont="1" applyFill="1" applyBorder="1" applyProtection="1"/>
    <xf numFmtId="165" fontId="9" fillId="4" borderId="20" xfId="0" applyNumberFormat="1" applyFont="1" applyFill="1" applyBorder="1" applyProtection="1"/>
    <xf numFmtId="3" fontId="8" fillId="0" borderId="20" xfId="0" applyNumberFormat="1" applyFont="1" applyBorder="1" applyProtection="1"/>
    <xf numFmtId="0" fontId="8" fillId="4" borderId="19" xfId="0" applyFont="1" applyFill="1" applyBorder="1" applyAlignment="1" applyProtection="1">
      <alignment horizontal="left"/>
    </xf>
    <xf numFmtId="0" fontId="9" fillId="4" borderId="1" xfId="0" applyFont="1" applyFill="1" applyBorder="1" applyProtection="1"/>
    <xf numFmtId="0" fontId="9" fillId="4" borderId="20" xfId="0" applyFont="1" applyFill="1" applyBorder="1" applyProtection="1"/>
    <xf numFmtId="44" fontId="8" fillId="0" borderId="0" xfId="4" applyFont="1" applyFill="1" applyBorder="1" applyProtection="1"/>
    <xf numFmtId="0" fontId="9" fillId="0" borderId="0" xfId="0" applyFont="1" applyFill="1" applyBorder="1" applyProtection="1"/>
    <xf numFmtId="44" fontId="9" fillId="0" borderId="0" xfId="0" applyNumberFormat="1" applyFont="1" applyFill="1" applyBorder="1" applyProtection="1"/>
    <xf numFmtId="0" fontId="9" fillId="4" borderId="19" xfId="0" applyFont="1" applyFill="1" applyBorder="1" applyAlignment="1" applyProtection="1">
      <alignment horizontal="left"/>
    </xf>
    <xf numFmtId="165" fontId="9" fillId="7" borderId="20" xfId="0" applyNumberFormat="1" applyFont="1" applyFill="1" applyBorder="1" applyProtection="1"/>
    <xf numFmtId="0" fontId="9" fillId="0" borderId="19" xfId="0" applyFont="1" applyBorder="1" applyProtection="1"/>
    <xf numFmtId="0" fontId="9" fillId="0" borderId="22" xfId="0" applyFont="1" applyBorder="1" applyProtection="1"/>
    <xf numFmtId="0" fontId="8" fillId="0" borderId="23" xfId="0" applyFont="1" applyBorder="1" applyProtection="1"/>
    <xf numFmtId="3" fontId="8" fillId="0" borderId="23" xfId="0" applyNumberFormat="1" applyFont="1" applyBorder="1" applyProtection="1"/>
    <xf numFmtId="3" fontId="8" fillId="0" borderId="24" xfId="0" applyNumberFormat="1" applyFont="1" applyBorder="1" applyProtection="1"/>
    <xf numFmtId="0" fontId="9" fillId="0" borderId="15" xfId="0" applyFont="1" applyBorder="1" applyProtection="1"/>
    <xf numFmtId="3" fontId="8" fillId="0" borderId="0" xfId="0" applyNumberFormat="1" applyFont="1" applyBorder="1" applyProtection="1"/>
    <xf numFmtId="165" fontId="8" fillId="0" borderId="0" xfId="0" applyNumberFormat="1" applyFont="1" applyBorder="1" applyProtection="1"/>
    <xf numFmtId="0" fontId="8" fillId="0" borderId="15" xfId="0" applyFont="1" applyBorder="1" applyAlignment="1" applyProtection="1">
      <alignment horizontal="left"/>
    </xf>
    <xf numFmtId="0" fontId="9" fillId="7" borderId="9" xfId="0" applyFont="1" applyFill="1" applyBorder="1" applyAlignment="1" applyProtection="1">
      <alignment horizontal="left"/>
    </xf>
    <xf numFmtId="3" fontId="8" fillId="7" borderId="10" xfId="0" applyNumberFormat="1" applyFont="1" applyFill="1" applyBorder="1" applyProtection="1"/>
    <xf numFmtId="3" fontId="8" fillId="7" borderId="11" xfId="0" applyNumberFormat="1" applyFont="1" applyFill="1" applyBorder="1" applyProtection="1"/>
    <xf numFmtId="0" fontId="9" fillId="4" borderId="17" xfId="0" applyFont="1" applyFill="1" applyBorder="1" applyProtection="1"/>
    <xf numFmtId="0" fontId="9" fillId="5" borderId="19" xfId="0" applyFont="1" applyFill="1" applyBorder="1" applyAlignment="1" applyProtection="1">
      <alignment horizontal="left"/>
    </xf>
    <xf numFmtId="0" fontId="9" fillId="5" borderId="1" xfId="0" applyFont="1" applyFill="1" applyBorder="1" applyProtection="1"/>
    <xf numFmtId="3" fontId="9" fillId="5" borderId="1" xfId="0" applyNumberFormat="1" applyFont="1" applyFill="1" applyBorder="1" applyProtection="1"/>
    <xf numFmtId="3" fontId="9" fillId="5" borderId="20" xfId="0" applyNumberFormat="1" applyFont="1" applyFill="1" applyBorder="1" applyProtection="1"/>
    <xf numFmtId="0" fontId="8" fillId="5" borderId="0" xfId="0" applyFont="1" applyFill="1" applyProtection="1"/>
    <xf numFmtId="0" fontId="8" fillId="0" borderId="20" xfId="0" applyFont="1" applyBorder="1" applyProtection="1"/>
    <xf numFmtId="0" fontId="9" fillId="5" borderId="21" xfId="0" applyFont="1" applyFill="1" applyBorder="1" applyAlignment="1" applyProtection="1">
      <alignment horizontal="left" wrapText="1"/>
    </xf>
    <xf numFmtId="0" fontId="0" fillId="5" borderId="3" xfId="0" applyFill="1" applyBorder="1" applyAlignment="1" applyProtection="1">
      <alignment wrapText="1"/>
    </xf>
    <xf numFmtId="165" fontId="9" fillId="5" borderId="20" xfId="0" applyNumberFormat="1" applyFont="1" applyFill="1" applyBorder="1" applyProtection="1"/>
    <xf numFmtId="164" fontId="8" fillId="0" borderId="0" xfId="1" applyNumberFormat="1" applyFont="1" applyFill="1" applyBorder="1" applyProtection="1"/>
    <xf numFmtId="164" fontId="8" fillId="5" borderId="1" xfId="1" applyNumberFormat="1" applyFont="1" applyFill="1" applyBorder="1" applyProtection="1"/>
    <xf numFmtId="0" fontId="8" fillId="5" borderId="1" xfId="0" applyFont="1" applyFill="1" applyBorder="1" applyProtection="1"/>
    <xf numFmtId="0" fontId="8" fillId="5" borderId="20" xfId="0" applyFont="1" applyFill="1" applyBorder="1" applyProtection="1"/>
    <xf numFmtId="0" fontId="9" fillId="0" borderId="5" xfId="0" applyFont="1" applyBorder="1" applyProtection="1"/>
    <xf numFmtId="0" fontId="9" fillId="0" borderId="6" xfId="0" applyFont="1" applyBorder="1" applyProtection="1"/>
    <xf numFmtId="0" fontId="9" fillId="0" borderId="6" xfId="0" applyFont="1" applyFill="1" applyBorder="1" applyProtection="1"/>
    <xf numFmtId="44" fontId="9" fillId="0" borderId="6" xfId="0" applyNumberFormat="1" applyFont="1" applyFill="1" applyBorder="1" applyProtection="1"/>
    <xf numFmtId="0" fontId="8" fillId="0" borderId="6" xfId="0" applyFont="1" applyFill="1" applyBorder="1" applyProtection="1"/>
    <xf numFmtId="0" fontId="8" fillId="0" borderId="7" xfId="0" applyFont="1" applyBorder="1" applyProtection="1"/>
    <xf numFmtId="165" fontId="8" fillId="6" borderId="1" xfId="0" applyNumberFormat="1" applyFont="1" applyFill="1" applyBorder="1" applyProtection="1">
      <protection locked="0"/>
    </xf>
    <xf numFmtId="165" fontId="3" fillId="6" borderId="1" xfId="0" applyNumberFormat="1" applyFont="1" applyFill="1" applyBorder="1" applyProtection="1">
      <protection locked="0"/>
    </xf>
    <xf numFmtId="165" fontId="8" fillId="6" borderId="23" xfId="0" applyNumberFormat="1" applyFont="1" applyFill="1" applyBorder="1" applyProtection="1">
      <protection locked="0"/>
    </xf>
    <xf numFmtId="3" fontId="9" fillId="4" borderId="3" xfId="0" applyNumberFormat="1" applyFont="1" applyFill="1" applyBorder="1" applyProtection="1"/>
    <xf numFmtId="3" fontId="9" fillId="4" borderId="2" xfId="0" applyNumberFormat="1" applyFont="1" applyFill="1" applyBorder="1" applyProtection="1"/>
    <xf numFmtId="0" fontId="8" fillId="4" borderId="3" xfId="0" applyFont="1" applyFill="1" applyBorder="1" applyProtection="1"/>
    <xf numFmtId="0" fontId="3" fillId="6" borderId="2" xfId="0" applyFont="1" applyFill="1" applyBorder="1" applyAlignment="1" applyProtection="1">
      <alignment wrapText="1"/>
      <protection locked="0"/>
    </xf>
    <xf numFmtId="0" fontId="0" fillId="6" borderId="4" xfId="0" applyFill="1" applyBorder="1" applyAlignment="1" applyProtection="1">
      <alignment wrapText="1"/>
      <protection locked="0"/>
    </xf>
    <xf numFmtId="0" fontId="0" fillId="6" borderId="3" xfId="0" applyFill="1" applyBorder="1" applyAlignment="1" applyProtection="1">
      <alignment wrapText="1"/>
      <protection locked="0"/>
    </xf>
    <xf numFmtId="0" fontId="6" fillId="3" borderId="5" xfId="0" applyFont="1" applyFill="1" applyBorder="1" applyAlignment="1" applyProtection="1">
      <alignment vertical="top" wrapText="1"/>
    </xf>
    <xf numFmtId="0" fontId="0" fillId="3" borderId="6" xfId="0" applyFill="1" applyBorder="1" applyAlignment="1" applyProtection="1">
      <alignment vertical="top" wrapText="1"/>
    </xf>
    <xf numFmtId="0" fontId="0" fillId="0" borderId="6" xfId="0" applyBorder="1" applyAlignment="1" applyProtection="1">
      <alignment wrapText="1"/>
    </xf>
    <xf numFmtId="0" fontId="6" fillId="2" borderId="1" xfId="0" applyFont="1" applyFill="1" applyBorder="1" applyAlignment="1" applyProtection="1">
      <alignment vertical="top" wrapText="1"/>
    </xf>
    <xf numFmtId="0" fontId="0" fillId="2" borderId="1" xfId="0" applyFill="1" applyBorder="1" applyAlignment="1" applyProtection="1">
      <alignment vertical="top" wrapText="1"/>
    </xf>
    <xf numFmtId="2" fontId="5" fillId="4" borderId="1" xfId="3" applyNumberFormat="1" applyFont="1" applyFill="1" applyBorder="1" applyAlignment="1" applyProtection="1">
      <alignment wrapText="1"/>
    </xf>
    <xf numFmtId="0" fontId="0" fillId="4" borderId="1" xfId="0" applyFill="1" applyBorder="1" applyAlignment="1" applyProtection="1">
      <alignment wrapText="1"/>
    </xf>
    <xf numFmtId="0" fontId="9" fillId="4" borderId="25" xfId="0" applyFont="1" applyFill="1" applyBorder="1" applyAlignment="1" applyProtection="1">
      <alignment wrapText="1"/>
    </xf>
    <xf numFmtId="0" fontId="0" fillId="0" borderId="7" xfId="0" applyBorder="1" applyAlignment="1" applyProtection="1">
      <alignment wrapText="1"/>
    </xf>
    <xf numFmtId="0" fontId="9" fillId="4" borderId="21" xfId="0" applyFont="1" applyFill="1" applyBorder="1" applyAlignment="1" applyProtection="1">
      <alignment horizontal="left" wrapText="1"/>
    </xf>
    <xf numFmtId="0" fontId="0" fillId="0" borderId="3" xfId="0" applyBorder="1" applyAlignment="1" applyProtection="1">
      <alignment wrapText="1"/>
    </xf>
  </cellXfs>
  <cellStyles count="5">
    <cellStyle name="Komma" xfId="1" builtinId="3"/>
    <cellStyle name="Normal_ATIR-Calc-Uurtarief 2001" xfId="2" xr:uid="{00000000-0005-0000-0000-000001000000}"/>
    <cellStyle name="Standaard" xfId="0" builtinId="0"/>
    <cellStyle name="Standaard 2" xfId="3" xr:uid="{00000000-0005-0000-0000-000003000000}"/>
    <cellStyle name="Valuta" xfId="4" builtinId="4"/>
  </cellStyles>
  <dxfs count="0"/>
  <tableStyles count="0" defaultTableStyle="TableStyleMedium9" defaultPivotStyle="PivotStyleLight16"/>
  <colors>
    <mruColors>
      <color rgb="FF33CC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71"/>
  <sheetViews>
    <sheetView tabSelected="1" workbookViewId="0">
      <selection activeCell="D10" sqref="D10"/>
    </sheetView>
  </sheetViews>
  <sheetFormatPr defaultRowHeight="12.75" x14ac:dyDescent="0.2"/>
  <cols>
    <col min="1" max="1" width="14.28515625" style="4" customWidth="1"/>
    <col min="2" max="2" width="24.5703125" style="4" bestFit="1" customWidth="1"/>
    <col min="3" max="3" width="14.28515625" style="4" bestFit="1" customWidth="1"/>
    <col min="4" max="5" width="12.42578125" style="4" customWidth="1"/>
    <col min="6" max="6" width="9.140625" style="4"/>
    <col min="7" max="7" width="12.85546875" style="4" bestFit="1" customWidth="1"/>
    <col min="8" max="10" width="9.140625" style="4"/>
    <col min="11" max="11" width="9.140625" style="4" customWidth="1"/>
    <col min="12" max="16384" width="9.140625" style="4"/>
  </cols>
  <sheetData>
    <row r="1" spans="1:10" ht="18" x14ac:dyDescent="0.25">
      <c r="A1" s="1" t="s">
        <v>36</v>
      </c>
      <c r="B1" s="2"/>
      <c r="C1" s="2"/>
      <c r="D1" s="2"/>
      <c r="E1" s="2"/>
      <c r="F1" s="2"/>
      <c r="G1" s="2"/>
      <c r="H1" s="3"/>
      <c r="I1" s="3"/>
      <c r="J1" s="3"/>
    </row>
    <row r="2" spans="1:10" ht="64.5" customHeight="1" x14ac:dyDescent="0.25">
      <c r="A2" s="81" t="s">
        <v>45</v>
      </c>
      <c r="B2" s="82"/>
      <c r="C2" s="82"/>
      <c r="D2" s="82"/>
      <c r="E2" s="82"/>
      <c r="F2" s="82"/>
      <c r="G2" s="82"/>
      <c r="H2" s="82"/>
      <c r="I2" s="82"/>
      <c r="J2" s="82"/>
    </row>
    <row r="3" spans="1:10" ht="60.75" customHeight="1" x14ac:dyDescent="0.25">
      <c r="A3" s="81" t="s">
        <v>40</v>
      </c>
      <c r="B3" s="82"/>
      <c r="C3" s="82"/>
      <c r="D3" s="82"/>
      <c r="E3" s="82"/>
      <c r="F3" s="82"/>
      <c r="G3" s="82"/>
      <c r="H3" s="82"/>
      <c r="I3" s="82"/>
      <c r="J3" s="82"/>
    </row>
    <row r="4" spans="1:10" ht="51" customHeight="1" x14ac:dyDescent="0.25">
      <c r="A4" s="81" t="s">
        <v>41</v>
      </c>
      <c r="B4" s="82"/>
      <c r="C4" s="82"/>
      <c r="D4" s="82"/>
      <c r="E4" s="82"/>
      <c r="F4" s="82"/>
      <c r="G4" s="82"/>
      <c r="H4" s="82"/>
      <c r="I4" s="82"/>
      <c r="J4" s="82"/>
    </row>
    <row r="5" spans="1:10" ht="69.75" customHeight="1" x14ac:dyDescent="0.25">
      <c r="A5" s="81" t="s">
        <v>42</v>
      </c>
      <c r="B5" s="82"/>
      <c r="C5" s="82"/>
      <c r="D5" s="82"/>
      <c r="E5" s="82"/>
      <c r="F5" s="82"/>
      <c r="G5" s="82"/>
      <c r="H5" s="82"/>
      <c r="I5" s="82"/>
      <c r="J5" s="82"/>
    </row>
    <row r="6" spans="1:10" x14ac:dyDescent="0.2">
      <c r="A6" s="5"/>
      <c r="B6" s="6"/>
      <c r="C6" s="6"/>
      <c r="D6" s="6"/>
      <c r="E6" s="6"/>
      <c r="F6" s="6"/>
      <c r="G6" s="6"/>
      <c r="H6" s="6"/>
      <c r="I6" s="6"/>
      <c r="J6" s="7"/>
    </row>
    <row r="7" spans="1:10" ht="13.5" thickBot="1" x14ac:dyDescent="0.25">
      <c r="A7" s="8"/>
      <c r="B7" s="9"/>
      <c r="C7" s="9"/>
      <c r="D7" s="9"/>
      <c r="E7" s="9"/>
      <c r="F7" s="9"/>
      <c r="G7" s="9"/>
      <c r="H7" s="9"/>
      <c r="I7" s="9"/>
      <c r="J7" s="10"/>
    </row>
    <row r="8" spans="1:10" ht="13.5" thickBot="1" x14ac:dyDescent="0.25">
      <c r="A8" s="11" t="s">
        <v>28</v>
      </c>
      <c r="B8" s="12"/>
      <c r="C8" s="12"/>
      <c r="D8" s="12"/>
      <c r="E8" s="13"/>
      <c r="F8" s="9"/>
      <c r="I8" s="9"/>
      <c r="J8" s="10"/>
    </row>
    <row r="9" spans="1:10" ht="15" x14ac:dyDescent="0.25">
      <c r="A9" s="83" t="s">
        <v>27</v>
      </c>
      <c r="B9" s="84"/>
      <c r="C9" s="14" t="s">
        <v>8</v>
      </c>
      <c r="D9" s="14" t="s">
        <v>17</v>
      </c>
      <c r="E9" s="15" t="s">
        <v>18</v>
      </c>
      <c r="F9" s="9"/>
      <c r="I9" s="9"/>
      <c r="J9" s="10"/>
    </row>
    <row r="10" spans="1:10" x14ac:dyDescent="0.2">
      <c r="A10" s="16">
        <v>1</v>
      </c>
      <c r="B10" s="17" t="s">
        <v>0</v>
      </c>
      <c r="C10" s="18">
        <v>23500</v>
      </c>
      <c r="D10" s="67"/>
      <c r="E10" s="19">
        <f t="shared" ref="E10:E14" si="0">+D10*C10</f>
        <v>0</v>
      </c>
      <c r="F10" s="9"/>
      <c r="I10" s="9"/>
      <c r="J10" s="10"/>
    </row>
    <row r="11" spans="1:10" x14ac:dyDescent="0.2">
      <c r="A11" s="16">
        <v>2</v>
      </c>
      <c r="B11" s="17" t="s">
        <v>1</v>
      </c>
      <c r="C11" s="20">
        <v>6500</v>
      </c>
      <c r="D11" s="67"/>
      <c r="E11" s="19">
        <f t="shared" si="0"/>
        <v>0</v>
      </c>
      <c r="F11" s="9"/>
      <c r="I11" s="9"/>
      <c r="J11" s="10"/>
    </row>
    <row r="12" spans="1:10" x14ac:dyDescent="0.2">
      <c r="A12" s="16">
        <v>3</v>
      </c>
      <c r="B12" s="17" t="s">
        <v>2</v>
      </c>
      <c r="C12" s="20">
        <v>38000</v>
      </c>
      <c r="D12" s="67"/>
      <c r="E12" s="19">
        <f t="shared" si="0"/>
        <v>0</v>
      </c>
      <c r="F12" s="9"/>
      <c r="I12" s="9"/>
      <c r="J12" s="10"/>
    </row>
    <row r="13" spans="1:10" x14ac:dyDescent="0.2">
      <c r="A13" s="16">
        <v>4</v>
      </c>
      <c r="B13" s="17" t="s">
        <v>37</v>
      </c>
      <c r="C13" s="21">
        <v>13000</v>
      </c>
      <c r="D13" s="68"/>
      <c r="E13" s="19">
        <f t="shared" si="0"/>
        <v>0</v>
      </c>
      <c r="F13" s="9"/>
      <c r="I13" s="9"/>
      <c r="J13" s="10"/>
    </row>
    <row r="14" spans="1:10" x14ac:dyDescent="0.2">
      <c r="A14" s="16">
        <v>5</v>
      </c>
      <c r="B14" s="17" t="s">
        <v>6</v>
      </c>
      <c r="C14" s="21">
        <v>67500</v>
      </c>
      <c r="D14" s="67"/>
      <c r="E14" s="19">
        <f t="shared" si="0"/>
        <v>0</v>
      </c>
      <c r="F14" s="22"/>
      <c r="I14" s="22"/>
      <c r="J14" s="23"/>
    </row>
    <row r="15" spans="1:10" ht="32.25" customHeight="1" x14ac:dyDescent="0.25">
      <c r="A15" s="85" t="s">
        <v>33</v>
      </c>
      <c r="B15" s="86"/>
      <c r="C15" s="24">
        <f>SUM(C10:C14)</f>
        <v>148500</v>
      </c>
      <c r="D15" s="24"/>
      <c r="E15" s="25">
        <f>SUM(E10:E14)</f>
        <v>0</v>
      </c>
      <c r="F15" s="22"/>
      <c r="I15" s="22"/>
      <c r="J15" s="23"/>
    </row>
    <row r="16" spans="1:10" x14ac:dyDescent="0.2">
      <c r="A16" s="16"/>
      <c r="B16" s="17"/>
      <c r="C16" s="20"/>
      <c r="D16" s="20"/>
      <c r="E16" s="26"/>
      <c r="F16" s="22"/>
      <c r="I16" s="22"/>
      <c r="J16" s="23"/>
    </row>
    <row r="17" spans="1:10" x14ac:dyDescent="0.2">
      <c r="A17" s="16"/>
      <c r="B17" s="17"/>
      <c r="C17" s="20"/>
      <c r="D17" s="20"/>
      <c r="E17" s="26"/>
      <c r="F17" s="22"/>
      <c r="I17" s="22"/>
      <c r="J17" s="23"/>
    </row>
    <row r="18" spans="1:10" x14ac:dyDescent="0.2">
      <c r="A18" s="27"/>
      <c r="B18" s="28" t="s">
        <v>20</v>
      </c>
      <c r="C18" s="28" t="s">
        <v>8</v>
      </c>
      <c r="D18" s="28" t="s">
        <v>17</v>
      </c>
      <c r="E18" s="29" t="s">
        <v>18</v>
      </c>
      <c r="F18" s="22"/>
      <c r="I18" s="22"/>
      <c r="J18" s="23"/>
    </row>
    <row r="19" spans="1:10" x14ac:dyDescent="0.2">
      <c r="A19" s="16">
        <v>1</v>
      </c>
      <c r="B19" s="17" t="s">
        <v>19</v>
      </c>
      <c r="C19" s="20">
        <v>1500</v>
      </c>
      <c r="D19" s="67"/>
      <c r="E19" s="19">
        <f>+D19*C19</f>
        <v>0</v>
      </c>
      <c r="F19" s="30"/>
      <c r="I19" s="22"/>
      <c r="J19" s="23"/>
    </row>
    <row r="20" spans="1:10" x14ac:dyDescent="0.2">
      <c r="A20" s="16">
        <v>2</v>
      </c>
      <c r="B20" s="17" t="s">
        <v>9</v>
      </c>
      <c r="C20" s="20">
        <v>3500</v>
      </c>
      <c r="D20" s="67"/>
      <c r="E20" s="19">
        <f t="shared" ref="E20:E27" si="1">+D20*C20</f>
        <v>0</v>
      </c>
      <c r="F20" s="30"/>
      <c r="I20" s="22"/>
      <c r="J20" s="23"/>
    </row>
    <row r="21" spans="1:10" x14ac:dyDescent="0.2">
      <c r="A21" s="16">
        <v>3</v>
      </c>
      <c r="B21" s="17" t="s">
        <v>10</v>
      </c>
      <c r="C21" s="20">
        <v>3500</v>
      </c>
      <c r="D21" s="67"/>
      <c r="E21" s="19">
        <f t="shared" si="1"/>
        <v>0</v>
      </c>
      <c r="F21" s="30"/>
      <c r="I21" s="22"/>
      <c r="J21" s="23"/>
    </row>
    <row r="22" spans="1:10" x14ac:dyDescent="0.2">
      <c r="A22" s="16">
        <v>4</v>
      </c>
      <c r="B22" s="17" t="s">
        <v>11</v>
      </c>
      <c r="C22" s="20">
        <v>1500</v>
      </c>
      <c r="D22" s="67"/>
      <c r="E22" s="19">
        <f t="shared" si="1"/>
        <v>0</v>
      </c>
      <c r="F22" s="30"/>
      <c r="I22" s="22"/>
      <c r="J22" s="23"/>
    </row>
    <row r="23" spans="1:10" x14ac:dyDescent="0.2">
      <c r="A23" s="16">
        <v>5</v>
      </c>
      <c r="B23" s="17" t="s">
        <v>12</v>
      </c>
      <c r="C23" s="20">
        <v>1000</v>
      </c>
      <c r="D23" s="67"/>
      <c r="E23" s="19">
        <f t="shared" si="1"/>
        <v>0</v>
      </c>
      <c r="F23" s="30"/>
      <c r="I23" s="22"/>
      <c r="J23" s="23"/>
    </row>
    <row r="24" spans="1:10" x14ac:dyDescent="0.2">
      <c r="A24" s="16">
        <v>6</v>
      </c>
      <c r="B24" s="17" t="s">
        <v>13</v>
      </c>
      <c r="C24" s="20">
        <v>1000</v>
      </c>
      <c r="D24" s="67"/>
      <c r="E24" s="19">
        <f t="shared" si="1"/>
        <v>0</v>
      </c>
      <c r="F24" s="30"/>
      <c r="I24" s="22"/>
      <c r="J24" s="23"/>
    </row>
    <row r="25" spans="1:10" x14ac:dyDescent="0.2">
      <c r="A25" s="16">
        <v>7</v>
      </c>
      <c r="B25" s="17" t="s">
        <v>14</v>
      </c>
      <c r="C25" s="20">
        <v>1000</v>
      </c>
      <c r="D25" s="67"/>
      <c r="E25" s="19">
        <f t="shared" si="1"/>
        <v>0</v>
      </c>
      <c r="F25" s="30"/>
      <c r="I25" s="22"/>
      <c r="J25" s="23"/>
    </row>
    <row r="26" spans="1:10" x14ac:dyDescent="0.2">
      <c r="A26" s="16">
        <v>8</v>
      </c>
      <c r="B26" s="17" t="s">
        <v>15</v>
      </c>
      <c r="C26" s="20">
        <v>1000</v>
      </c>
      <c r="D26" s="67"/>
      <c r="E26" s="19">
        <f t="shared" si="1"/>
        <v>0</v>
      </c>
      <c r="F26" s="30"/>
      <c r="I26" s="22"/>
      <c r="J26" s="23"/>
    </row>
    <row r="27" spans="1:10" x14ac:dyDescent="0.2">
      <c r="A27" s="16">
        <v>9</v>
      </c>
      <c r="B27" s="17" t="s">
        <v>16</v>
      </c>
      <c r="C27" s="20">
        <v>1000</v>
      </c>
      <c r="D27" s="67"/>
      <c r="E27" s="19">
        <f t="shared" si="1"/>
        <v>0</v>
      </c>
      <c r="F27" s="30"/>
      <c r="I27" s="22"/>
      <c r="J27" s="23"/>
    </row>
    <row r="28" spans="1:10" ht="25.5" customHeight="1" x14ac:dyDescent="0.25">
      <c r="A28" s="85" t="s">
        <v>32</v>
      </c>
      <c r="B28" s="86"/>
      <c r="C28" s="24">
        <f>SUM(C19:C27)</f>
        <v>15000</v>
      </c>
      <c r="D28" s="28"/>
      <c r="E28" s="25">
        <f>SUM(E19:E27)</f>
        <v>0</v>
      </c>
      <c r="F28" s="31"/>
      <c r="G28" s="32"/>
      <c r="H28" s="22"/>
      <c r="I28" s="22"/>
      <c r="J28" s="23"/>
    </row>
    <row r="29" spans="1:10" x14ac:dyDescent="0.2">
      <c r="A29" s="16"/>
      <c r="B29" s="17"/>
      <c r="C29" s="20"/>
      <c r="D29" s="20"/>
      <c r="E29" s="26"/>
      <c r="F29" s="22"/>
      <c r="G29" s="22"/>
      <c r="H29" s="22"/>
      <c r="I29" s="22"/>
      <c r="J29" s="23"/>
    </row>
    <row r="30" spans="1:10" ht="30" customHeight="1" x14ac:dyDescent="0.2">
      <c r="A30" s="33" t="s">
        <v>43</v>
      </c>
      <c r="B30" s="28"/>
      <c r="C30" s="71"/>
      <c r="D30" s="70"/>
      <c r="E30" s="34">
        <f>+E28+E15</f>
        <v>0</v>
      </c>
      <c r="F30" s="22" t="s">
        <v>31</v>
      </c>
      <c r="G30" s="22"/>
      <c r="H30" s="22"/>
      <c r="I30" s="22"/>
      <c r="J30" s="23"/>
    </row>
    <row r="31" spans="1:10" x14ac:dyDescent="0.2">
      <c r="A31" s="16"/>
      <c r="B31" s="17"/>
      <c r="C31" s="20"/>
      <c r="D31" s="20"/>
      <c r="E31" s="26"/>
      <c r="F31" s="22"/>
      <c r="G31" s="22"/>
      <c r="H31" s="22"/>
      <c r="I31" s="22"/>
      <c r="J31" s="23"/>
    </row>
    <row r="32" spans="1:10" x14ac:dyDescent="0.2">
      <c r="A32" s="35" t="s">
        <v>34</v>
      </c>
      <c r="B32" s="17"/>
      <c r="C32" s="20"/>
      <c r="D32" s="67"/>
      <c r="E32" s="26" t="s">
        <v>30</v>
      </c>
      <c r="F32" s="30" t="s">
        <v>38</v>
      </c>
      <c r="G32" s="22"/>
      <c r="H32" s="22"/>
      <c r="I32" s="22"/>
      <c r="J32" s="23"/>
    </row>
    <row r="33" spans="1:46" ht="13.5" thickBot="1" x14ac:dyDescent="0.25">
      <c r="A33" s="36" t="s">
        <v>35</v>
      </c>
      <c r="B33" s="37"/>
      <c r="C33" s="38"/>
      <c r="D33" s="69"/>
      <c r="E33" s="39" t="s">
        <v>30</v>
      </c>
      <c r="F33" s="30" t="s">
        <v>39</v>
      </c>
      <c r="G33" s="9"/>
      <c r="H33" s="9"/>
      <c r="I33" s="9"/>
      <c r="J33" s="10"/>
    </row>
    <row r="34" spans="1:46" x14ac:dyDescent="0.2">
      <c r="A34" s="40"/>
      <c r="B34" s="9"/>
      <c r="C34" s="41"/>
      <c r="D34" s="42"/>
      <c r="E34" s="41"/>
      <c r="F34" s="9"/>
      <c r="G34" s="9"/>
      <c r="H34" s="9"/>
      <c r="I34" s="9"/>
      <c r="J34" s="10"/>
    </row>
    <row r="35" spans="1:46" x14ac:dyDescent="0.2">
      <c r="A35" s="40"/>
      <c r="B35" s="9"/>
      <c r="C35" s="41"/>
      <c r="D35" s="42"/>
      <c r="E35" s="41"/>
      <c r="F35" s="9"/>
      <c r="G35" s="9"/>
      <c r="H35" s="9"/>
      <c r="I35" s="9"/>
      <c r="J35" s="10"/>
    </row>
    <row r="36" spans="1:46" x14ac:dyDescent="0.2">
      <c r="A36" s="43"/>
      <c r="B36" s="9"/>
      <c r="C36" s="41"/>
      <c r="D36" s="41"/>
      <c r="E36" s="41"/>
      <c r="F36" s="9"/>
      <c r="G36" s="9"/>
      <c r="H36" s="9"/>
      <c r="I36" s="9"/>
      <c r="J36" s="10"/>
    </row>
    <row r="37" spans="1:46" ht="13.5" thickBot="1" x14ac:dyDescent="0.25">
      <c r="A37" s="43"/>
      <c r="B37" s="9"/>
      <c r="C37" s="41"/>
      <c r="D37" s="41"/>
      <c r="E37" s="41"/>
      <c r="F37" s="9"/>
      <c r="G37" s="9"/>
      <c r="H37" s="9"/>
      <c r="I37" s="9"/>
      <c r="J37" s="10"/>
    </row>
    <row r="38" spans="1:46" ht="13.5" thickBot="1" x14ac:dyDescent="0.25">
      <c r="A38" s="44" t="s">
        <v>29</v>
      </c>
      <c r="B38" s="12"/>
      <c r="C38" s="45"/>
      <c r="D38" s="45"/>
      <c r="E38" s="46"/>
      <c r="F38" s="9"/>
      <c r="G38" s="9"/>
      <c r="H38" s="9"/>
      <c r="I38" s="9"/>
      <c r="J38" s="10"/>
    </row>
    <row r="39" spans="1:46" ht="24" customHeight="1" x14ac:dyDescent="0.2">
      <c r="A39" s="47" t="s">
        <v>27</v>
      </c>
      <c r="B39" s="14"/>
      <c r="C39" s="14" t="s">
        <v>8</v>
      </c>
      <c r="D39" s="14" t="s">
        <v>17</v>
      </c>
      <c r="E39" s="15" t="s">
        <v>18</v>
      </c>
      <c r="F39" s="9"/>
      <c r="G39" s="9"/>
      <c r="H39" s="9"/>
      <c r="I39" s="9"/>
      <c r="J39" s="10"/>
    </row>
    <row r="40" spans="1:46" x14ac:dyDescent="0.2">
      <c r="A40" s="16">
        <v>1</v>
      </c>
      <c r="B40" s="17" t="s">
        <v>3</v>
      </c>
      <c r="C40" s="21">
        <v>9000</v>
      </c>
      <c r="D40" s="67"/>
      <c r="E40" s="19">
        <f>+D40*C40</f>
        <v>0</v>
      </c>
      <c r="F40" s="9"/>
      <c r="G40" s="9"/>
      <c r="H40" s="9"/>
      <c r="I40" s="9"/>
      <c r="J40" s="10"/>
    </row>
    <row r="41" spans="1:46" x14ac:dyDescent="0.2">
      <c r="A41" s="16">
        <v>2</v>
      </c>
      <c r="B41" s="17" t="s">
        <v>4</v>
      </c>
      <c r="C41" s="20">
        <v>59500</v>
      </c>
      <c r="D41" s="67"/>
      <c r="E41" s="19">
        <f>+D41*C41</f>
        <v>0</v>
      </c>
      <c r="F41" s="9"/>
      <c r="G41" s="9"/>
      <c r="H41" s="9"/>
      <c r="I41" s="9"/>
      <c r="J41" s="10"/>
    </row>
    <row r="42" spans="1:46" x14ac:dyDescent="0.2">
      <c r="A42" s="16">
        <v>3</v>
      </c>
      <c r="B42" s="17" t="s">
        <v>5</v>
      </c>
      <c r="C42" s="20">
        <v>7000</v>
      </c>
      <c r="D42" s="67"/>
      <c r="E42" s="19">
        <f>+D42*C42</f>
        <v>0</v>
      </c>
      <c r="F42" s="9"/>
      <c r="G42" s="9"/>
      <c r="H42" s="9"/>
      <c r="I42" s="9"/>
      <c r="J42" s="10"/>
    </row>
    <row r="43" spans="1:46" x14ac:dyDescent="0.2">
      <c r="A43" s="16">
        <v>4</v>
      </c>
      <c r="B43" s="17" t="s">
        <v>7</v>
      </c>
      <c r="C43" s="20">
        <v>31000</v>
      </c>
      <c r="D43" s="67"/>
      <c r="E43" s="19">
        <f>+D43*C43</f>
        <v>0</v>
      </c>
      <c r="F43" s="9"/>
      <c r="G43" s="9"/>
      <c r="H43" s="9"/>
      <c r="I43" s="22"/>
      <c r="J43" s="10"/>
    </row>
    <row r="44" spans="1:46" ht="32.25" customHeight="1" x14ac:dyDescent="0.25">
      <c r="A44" s="85" t="s">
        <v>33</v>
      </c>
      <c r="B44" s="86"/>
      <c r="C44" s="24">
        <f>SUM(C40:C43)</f>
        <v>106500</v>
      </c>
      <c r="D44" s="24"/>
      <c r="E44" s="25">
        <f>SUM(E40:E43)</f>
        <v>0</v>
      </c>
      <c r="F44" s="22"/>
      <c r="G44" s="22"/>
      <c r="H44" s="22"/>
      <c r="I44" s="22"/>
      <c r="J44" s="10"/>
    </row>
    <row r="45" spans="1:46" s="52" customFormat="1" x14ac:dyDescent="0.2">
      <c r="A45" s="48"/>
      <c r="B45" s="49"/>
      <c r="C45" s="50"/>
      <c r="D45" s="50"/>
      <c r="E45" s="51"/>
      <c r="F45" s="22"/>
      <c r="G45" s="22"/>
      <c r="H45" s="22"/>
      <c r="I45" s="22"/>
      <c r="J45" s="10"/>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row>
    <row r="46" spans="1:46" x14ac:dyDescent="0.2">
      <c r="A46" s="16"/>
      <c r="B46" s="17"/>
      <c r="C46" s="17"/>
      <c r="D46" s="17"/>
      <c r="E46" s="53"/>
      <c r="F46" s="22"/>
      <c r="G46" s="22"/>
      <c r="H46" s="22"/>
      <c r="I46" s="22"/>
      <c r="J46" s="10"/>
    </row>
    <row r="47" spans="1:46" x14ac:dyDescent="0.2">
      <c r="A47" s="27"/>
      <c r="B47" s="28" t="s">
        <v>20</v>
      </c>
      <c r="C47" s="28" t="s">
        <v>8</v>
      </c>
      <c r="D47" s="28" t="s">
        <v>17</v>
      </c>
      <c r="E47" s="29" t="s">
        <v>18</v>
      </c>
      <c r="F47" s="22"/>
      <c r="G47" s="22"/>
      <c r="H47" s="22"/>
      <c r="I47" s="22"/>
      <c r="J47" s="10"/>
    </row>
    <row r="48" spans="1:46" x14ac:dyDescent="0.2">
      <c r="A48" s="16">
        <v>1</v>
      </c>
      <c r="B48" s="17" t="s">
        <v>19</v>
      </c>
      <c r="C48" s="20">
        <v>1000</v>
      </c>
      <c r="D48" s="67"/>
      <c r="E48" s="19">
        <f>+D48*C48</f>
        <v>0</v>
      </c>
      <c r="F48" s="30"/>
      <c r="G48" s="22"/>
      <c r="H48" s="22"/>
      <c r="I48" s="22"/>
      <c r="J48" s="10"/>
    </row>
    <row r="49" spans="1:41" x14ac:dyDescent="0.2">
      <c r="A49" s="16">
        <v>2</v>
      </c>
      <c r="B49" s="17" t="s">
        <v>9</v>
      </c>
      <c r="C49" s="20">
        <v>2300</v>
      </c>
      <c r="D49" s="67"/>
      <c r="E49" s="19">
        <f t="shared" ref="E49:E56" si="2">+D49*C49</f>
        <v>0</v>
      </c>
      <c r="F49" s="30"/>
      <c r="G49" s="22"/>
      <c r="H49" s="22"/>
      <c r="I49" s="22"/>
      <c r="J49" s="10"/>
    </row>
    <row r="50" spans="1:41" x14ac:dyDescent="0.2">
      <c r="A50" s="16">
        <v>3</v>
      </c>
      <c r="B50" s="17" t="s">
        <v>10</v>
      </c>
      <c r="C50" s="20">
        <v>2300</v>
      </c>
      <c r="D50" s="67"/>
      <c r="E50" s="19">
        <f t="shared" si="2"/>
        <v>0</v>
      </c>
      <c r="F50" s="30"/>
      <c r="G50" s="22"/>
      <c r="H50" s="22"/>
      <c r="I50" s="22"/>
      <c r="J50" s="10"/>
    </row>
    <row r="51" spans="1:41" x14ac:dyDescent="0.2">
      <c r="A51" s="16">
        <v>4</v>
      </c>
      <c r="B51" s="17" t="s">
        <v>11</v>
      </c>
      <c r="C51" s="20">
        <v>1000</v>
      </c>
      <c r="D51" s="67"/>
      <c r="E51" s="19">
        <f t="shared" si="2"/>
        <v>0</v>
      </c>
      <c r="F51" s="30"/>
      <c r="G51" s="22"/>
      <c r="H51" s="22"/>
      <c r="I51" s="22"/>
      <c r="J51" s="10"/>
    </row>
    <row r="52" spans="1:41" x14ac:dyDescent="0.2">
      <c r="A52" s="16">
        <v>5</v>
      </c>
      <c r="B52" s="17" t="s">
        <v>12</v>
      </c>
      <c r="C52" s="20">
        <v>680</v>
      </c>
      <c r="D52" s="67"/>
      <c r="E52" s="19">
        <f t="shared" si="2"/>
        <v>0</v>
      </c>
      <c r="F52" s="30"/>
      <c r="G52" s="22"/>
      <c r="H52" s="22"/>
      <c r="I52" s="22"/>
      <c r="J52" s="10"/>
    </row>
    <row r="53" spans="1:41" x14ac:dyDescent="0.2">
      <c r="A53" s="16">
        <v>6</v>
      </c>
      <c r="B53" s="17" t="s">
        <v>13</v>
      </c>
      <c r="C53" s="20">
        <v>680</v>
      </c>
      <c r="D53" s="67"/>
      <c r="E53" s="19">
        <f t="shared" si="2"/>
        <v>0</v>
      </c>
      <c r="F53" s="30"/>
      <c r="G53" s="22"/>
      <c r="H53" s="22"/>
      <c r="I53" s="22"/>
      <c r="J53" s="10"/>
    </row>
    <row r="54" spans="1:41" x14ac:dyDescent="0.2">
      <c r="A54" s="16">
        <v>7</v>
      </c>
      <c r="B54" s="17" t="s">
        <v>14</v>
      </c>
      <c r="C54" s="20">
        <v>680</v>
      </c>
      <c r="D54" s="67"/>
      <c r="E54" s="19">
        <f t="shared" si="2"/>
        <v>0</v>
      </c>
      <c r="F54" s="30"/>
      <c r="G54" s="22"/>
      <c r="H54" s="22"/>
      <c r="I54" s="22"/>
      <c r="J54" s="10"/>
    </row>
    <row r="55" spans="1:41" x14ac:dyDescent="0.2">
      <c r="A55" s="16">
        <v>8</v>
      </c>
      <c r="B55" s="17" t="s">
        <v>15</v>
      </c>
      <c r="C55" s="20">
        <v>680</v>
      </c>
      <c r="D55" s="67"/>
      <c r="E55" s="19">
        <f t="shared" si="2"/>
        <v>0</v>
      </c>
      <c r="F55" s="30"/>
      <c r="G55" s="22"/>
      <c r="H55" s="22"/>
      <c r="I55" s="22"/>
      <c r="J55" s="10"/>
    </row>
    <row r="56" spans="1:41" x14ac:dyDescent="0.2">
      <c r="A56" s="16">
        <v>9</v>
      </c>
      <c r="B56" s="17" t="s">
        <v>16</v>
      </c>
      <c r="C56" s="20">
        <v>680</v>
      </c>
      <c r="D56" s="67"/>
      <c r="E56" s="19">
        <f t="shared" si="2"/>
        <v>0</v>
      </c>
      <c r="F56" s="30"/>
      <c r="G56" s="22"/>
      <c r="H56" s="22"/>
      <c r="I56" s="22"/>
      <c r="J56" s="10"/>
    </row>
    <row r="57" spans="1:41" ht="24" customHeight="1" x14ac:dyDescent="0.25">
      <c r="A57" s="85" t="s">
        <v>32</v>
      </c>
      <c r="B57" s="86"/>
      <c r="C57" s="24">
        <f>SUM(C48:C56)</f>
        <v>10000</v>
      </c>
      <c r="D57" s="28"/>
      <c r="E57" s="25">
        <f>SUM(E48:E56)</f>
        <v>0</v>
      </c>
      <c r="F57" s="31"/>
      <c r="G57" s="22"/>
      <c r="H57" s="22"/>
      <c r="I57" s="22"/>
      <c r="J57" s="10"/>
    </row>
    <row r="58" spans="1:41" s="52" customFormat="1" ht="24" customHeight="1" x14ac:dyDescent="0.25">
      <c r="A58" s="54"/>
      <c r="B58" s="55"/>
      <c r="C58" s="50"/>
      <c r="D58" s="49"/>
      <c r="E58" s="56"/>
      <c r="F58" s="31"/>
      <c r="G58" s="22"/>
      <c r="H58" s="22"/>
      <c r="I58" s="22"/>
      <c r="J58" s="10"/>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row>
    <row r="59" spans="1:41" ht="24.75" customHeight="1" x14ac:dyDescent="0.2">
      <c r="A59" s="33" t="s">
        <v>44</v>
      </c>
      <c r="B59" s="28"/>
      <c r="C59" s="71"/>
      <c r="D59" s="72"/>
      <c r="E59" s="34">
        <f>+E57+E44</f>
        <v>0</v>
      </c>
      <c r="F59" s="22" t="s">
        <v>31</v>
      </c>
      <c r="G59" s="57"/>
      <c r="H59" s="22"/>
      <c r="I59" s="22"/>
      <c r="J59" s="10"/>
    </row>
    <row r="60" spans="1:41" s="52" customFormat="1" ht="13.5" customHeight="1" x14ac:dyDescent="0.2">
      <c r="A60" s="48"/>
      <c r="B60" s="58"/>
      <c r="C60" s="50"/>
      <c r="D60" s="59"/>
      <c r="E60" s="60"/>
      <c r="F60" s="22"/>
      <c r="G60" s="57"/>
      <c r="H60" s="22"/>
      <c r="I60" s="22"/>
      <c r="J60" s="10"/>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row>
    <row r="61" spans="1:41" x14ac:dyDescent="0.2">
      <c r="A61" s="35" t="s">
        <v>34</v>
      </c>
      <c r="B61" s="9"/>
      <c r="C61" s="17"/>
      <c r="D61" s="67"/>
      <c r="E61" s="53" t="s">
        <v>30</v>
      </c>
      <c r="F61" s="30" t="s">
        <v>38</v>
      </c>
      <c r="G61" s="22"/>
      <c r="H61" s="22"/>
      <c r="I61" s="22"/>
      <c r="J61" s="10"/>
    </row>
    <row r="62" spans="1:41" ht="13.5" thickBot="1" x14ac:dyDescent="0.25">
      <c r="A62" s="36" t="s">
        <v>35</v>
      </c>
      <c r="B62" s="37"/>
      <c r="C62" s="38"/>
      <c r="D62" s="69"/>
      <c r="E62" s="39" t="s">
        <v>30</v>
      </c>
      <c r="F62" s="30" t="s">
        <v>39</v>
      </c>
      <c r="G62" s="57"/>
      <c r="H62" s="22"/>
      <c r="I62" s="22"/>
      <c r="J62" s="10"/>
    </row>
    <row r="63" spans="1:41" x14ac:dyDescent="0.2">
      <c r="A63" s="8"/>
      <c r="B63" s="9"/>
      <c r="C63" s="9"/>
      <c r="D63" s="9"/>
      <c r="E63" s="9"/>
      <c r="F63" s="22"/>
      <c r="G63" s="22"/>
      <c r="H63" s="22"/>
      <c r="I63" s="22"/>
      <c r="J63" s="10"/>
    </row>
    <row r="64" spans="1:41" x14ac:dyDescent="0.2">
      <c r="A64" s="61"/>
      <c r="B64" s="62"/>
      <c r="C64" s="62"/>
      <c r="D64" s="62"/>
      <c r="E64" s="62"/>
      <c r="F64" s="63"/>
      <c r="G64" s="64"/>
      <c r="H64" s="65"/>
      <c r="I64" s="65"/>
      <c r="J64" s="66"/>
    </row>
    <row r="66" spans="1:10" ht="48.75" customHeight="1" x14ac:dyDescent="0.25">
      <c r="A66" s="76" t="s">
        <v>21</v>
      </c>
      <c r="B66" s="77"/>
      <c r="C66" s="77"/>
      <c r="D66" s="77"/>
      <c r="E66" s="77"/>
      <c r="F66" s="77"/>
      <c r="G66" s="77"/>
      <c r="H66" s="77"/>
      <c r="I66" s="78"/>
      <c r="J66" s="78"/>
    </row>
    <row r="67" spans="1:10" ht="53.25" customHeight="1" x14ac:dyDescent="0.25">
      <c r="A67" s="79" t="s">
        <v>22</v>
      </c>
      <c r="B67" s="80"/>
      <c r="C67" s="80"/>
      <c r="D67" s="80"/>
      <c r="E67" s="80"/>
      <c r="F67" s="80"/>
      <c r="G67" s="73"/>
      <c r="H67" s="74"/>
      <c r="I67" s="74"/>
      <c r="J67" s="75"/>
    </row>
    <row r="68" spans="1:10" ht="49.5" customHeight="1" x14ac:dyDescent="0.25">
      <c r="A68" s="79" t="s">
        <v>23</v>
      </c>
      <c r="B68" s="80"/>
      <c r="C68" s="80"/>
      <c r="D68" s="80"/>
      <c r="E68" s="80"/>
      <c r="F68" s="80"/>
      <c r="G68" s="73"/>
      <c r="H68" s="74"/>
      <c r="I68" s="74"/>
      <c r="J68" s="75"/>
    </row>
    <row r="69" spans="1:10" ht="48" customHeight="1" x14ac:dyDescent="0.25">
      <c r="A69" s="79" t="s">
        <v>24</v>
      </c>
      <c r="B69" s="80"/>
      <c r="C69" s="80"/>
      <c r="D69" s="80"/>
      <c r="E69" s="80"/>
      <c r="F69" s="80"/>
      <c r="G69" s="73"/>
      <c r="H69" s="74"/>
      <c r="I69" s="74"/>
      <c r="J69" s="75"/>
    </row>
    <row r="70" spans="1:10" ht="42" customHeight="1" x14ac:dyDescent="0.25">
      <c r="A70" s="79" t="s">
        <v>25</v>
      </c>
      <c r="B70" s="80"/>
      <c r="C70" s="80"/>
      <c r="D70" s="80"/>
      <c r="E70" s="80"/>
      <c r="F70" s="80"/>
      <c r="G70" s="73"/>
      <c r="H70" s="74"/>
      <c r="I70" s="74"/>
      <c r="J70" s="75"/>
    </row>
    <row r="71" spans="1:10" ht="38.25" customHeight="1" x14ac:dyDescent="0.25">
      <c r="A71" s="79" t="s">
        <v>26</v>
      </c>
      <c r="B71" s="80"/>
      <c r="C71" s="80"/>
      <c r="D71" s="80"/>
      <c r="E71" s="80"/>
      <c r="F71" s="80"/>
      <c r="G71" s="73"/>
      <c r="H71" s="74"/>
      <c r="I71" s="74"/>
      <c r="J71" s="75"/>
    </row>
  </sheetData>
  <sheetProtection algorithmName="SHA-512" hashValue="WyfXMpS45nsXhmGaiomFP2sYuMW87G4/s1Xft5K/eiMC0Qm3Y9URbJVH0LGrDa2XD/JHGppyrI44dbqSfcG1aQ==" saltValue="C5A/SXzPnl2aY4e3s0PIOg==" spinCount="100000" sheet="1" objects="1" scenarios="1"/>
  <mergeCells count="20">
    <mergeCell ref="A2:J2"/>
    <mergeCell ref="A3:J3"/>
    <mergeCell ref="A4:J4"/>
    <mergeCell ref="A5:J5"/>
    <mergeCell ref="A67:F67"/>
    <mergeCell ref="A9:B9"/>
    <mergeCell ref="A28:B28"/>
    <mergeCell ref="A57:B57"/>
    <mergeCell ref="G67:J67"/>
    <mergeCell ref="A15:B15"/>
    <mergeCell ref="A44:B44"/>
    <mergeCell ref="G71:J71"/>
    <mergeCell ref="A66:J66"/>
    <mergeCell ref="A71:F71"/>
    <mergeCell ref="A68:F68"/>
    <mergeCell ref="A69:F69"/>
    <mergeCell ref="A70:F70"/>
    <mergeCell ref="G68:J68"/>
    <mergeCell ref="G69:J69"/>
    <mergeCell ref="G70:J70"/>
  </mergeCells>
  <dataValidations count="2">
    <dataValidation type="decimal" operator="lessThanOrEqual" allowBlank="1" showInputMessage="1" showErrorMessage="1" error="Maximaal € 90,-" sqref="D32 D61" xr:uid="{5538FC16-02DA-407F-879F-B702A6DEE50E}">
      <formula1>90</formula1>
    </dataValidation>
    <dataValidation type="decimal" operator="lessThanOrEqual" allowBlank="1" showInputMessage="1" showErrorMessage="1" error="Maximaal € 60,-" sqref="D33 D62" xr:uid="{81709B85-6C36-4EBA-8510-C355BF30C03B}">
      <formula1>60</formula1>
    </dataValidation>
  </dataValidations>
  <pageMargins left="0.70866141732283472" right="0.70866141732283472" top="0.74803149606299213" bottom="0.74803149606299213" header="0.31496062992125984" footer="0.31496062992125984"/>
  <pageSetup paperSize="8" orientation="landscape"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vt:lpstr>
      <vt:lpstr>Prijsblad!Afdrukbereik</vt:lpstr>
    </vt:vector>
  </TitlesOfParts>
  <Company>WBL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gerrit</dc:creator>
  <cp:lastModifiedBy>Linden van der, Stefan</cp:lastModifiedBy>
  <cp:lastPrinted>2015-06-03T12:11:27Z</cp:lastPrinted>
  <dcterms:created xsi:type="dcterms:W3CDTF">2011-11-01T13:12:18Z</dcterms:created>
  <dcterms:modified xsi:type="dcterms:W3CDTF">2021-08-06T05:32:44Z</dcterms:modified>
</cp:coreProperties>
</file>