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namedSheetViews/namedSheetView1.xml" ContentType="application/vnd.ms-excel.namedsheetview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https://avans.sharepoint.com/sites/DIF-ICM/Shared Documents/General/Xythos/Inkooppakketten/304 - Software, aanschaf beheer en onderhoud/Aanbestedingen/HR Oplossing/05 Nota van Inlichtingen/"/>
    </mc:Choice>
  </mc:AlternateContent>
  <xr:revisionPtr revIDLastSave="1" documentId="8_{6FB0A948-8E0A-4668-9912-0B67FADD3E1E}" xr6:coauthVersionLast="45" xr6:coauthVersionMax="45" xr10:uidLastSave="{5817BBFA-CC10-4403-A0DE-13519F388200}"/>
  <bookViews>
    <workbookView xWindow="-108" yWindow="-108" windowWidth="23256" windowHeight="12576" tabRatio="215" xr2:uid="{3F200948-4476-4729-9255-F12585B26088}"/>
  </bookViews>
  <sheets>
    <sheet name="Blad1" sheetId="1" r:id="rId1"/>
  </sheets>
  <definedNames>
    <definedName name="_xlnm._FilterDatabase" localSheetId="0" hidden="1">Blad1!$A$1:$G$184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183" i="1" l="1"/>
  <c r="A3" i="1" l="1"/>
  <c r="A4" i="1" s="1"/>
  <c r="A5" i="1" s="1"/>
  <c r="A6" i="1" s="1"/>
  <c r="A7" i="1" s="1"/>
  <c r="A8" i="1" s="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l="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1" i="1" s="1"/>
  <c r="A132" i="1" s="1"/>
  <c r="A133" i="1" s="1"/>
  <c r="A134" i="1" s="1"/>
  <c r="A135" i="1" s="1"/>
  <c r="A136" i="1" s="1"/>
  <c r="A137" i="1" s="1"/>
  <c r="A138" i="1" s="1"/>
  <c r="A139" i="1" s="1"/>
  <c r="A140" i="1" s="1"/>
  <c r="A141" i="1" s="1"/>
  <c r="A142" i="1" l="1"/>
  <c r="A143" i="1" s="1"/>
  <c r="A144" i="1" s="1"/>
  <c r="A145" i="1" s="1"/>
  <c r="A146" i="1" s="1"/>
  <c r="A147" i="1" s="1"/>
  <c r="A148" i="1" s="1"/>
  <c r="A149" i="1" s="1"/>
  <c r="A150" i="1" s="1"/>
  <c r="A151" i="1" s="1"/>
  <c r="A152" i="1" s="1"/>
  <c r="A153" i="1" s="1"/>
  <c r="A154" i="1" s="1"/>
  <c r="A155" i="1" s="1"/>
  <c r="A156" i="1" s="1"/>
  <c r="A157" i="1" s="1"/>
  <c r="A158" i="1" s="1"/>
  <c r="A159" i="1" s="1"/>
  <c r="A160" i="1" s="1"/>
  <c r="A161" i="1" s="1"/>
  <c r="A162" i="1" s="1"/>
  <c r="A163" i="1" s="1"/>
  <c r="A164" i="1" s="1"/>
  <c r="A165" i="1" s="1"/>
  <c r="A166" i="1" s="1"/>
  <c r="A167" i="1" s="1"/>
  <c r="A168" i="1" s="1"/>
  <c r="A169" i="1" s="1"/>
  <c r="A170" i="1" s="1"/>
  <c r="A171" i="1" s="1"/>
  <c r="A172" i="1" s="1"/>
  <c r="A173" i="1" s="1"/>
  <c r="A174" i="1" s="1"/>
  <c r="A175" i="1" s="1"/>
  <c r="A176" i="1" s="1"/>
  <c r="A177" i="1" s="1"/>
  <c r="A178" i="1" s="1"/>
  <c r="A179" i="1" s="1"/>
  <c r="A180" i="1" s="1"/>
  <c r="A181" i="1" s="1"/>
  <c r="A182" i="1" s="1"/>
  <c r="A184" i="1" l="1"/>
</calcChain>
</file>

<file path=xl/sharedStrings.xml><?xml version="1.0" encoding="utf-8"?>
<sst xmlns="http://schemas.openxmlformats.org/spreadsheetml/2006/main" count="706" uniqueCount="468">
  <si>
    <t>Nummer</t>
  </si>
  <si>
    <t>Paragraaf</t>
  </si>
  <si>
    <t>Blz.</t>
  </si>
  <si>
    <t>Vraag van Geïnteresseerde</t>
  </si>
  <si>
    <t>Antwoord</t>
  </si>
  <si>
    <t>5.5.2 beschrijvend document</t>
  </si>
  <si>
    <t>5.5.2</t>
  </si>
  <si>
    <t>u geeft aan: 'In het kader van de tweede nota van inlichtingen hebben Inschrijvers de mogelijkheid om vragen te stellen over uitsluitend de antwoorden/reacties die Avans in de eerste nota van inlichtingen heeft verstrekt.' Door voortschreidend inzicht kunnen bij gegadigden nieuwe vragen ontstaan die geen betrekking hebben op NVI 1. Om de kwaliteit van de inschrijvingen zo hoog mogelijk te houden, adviseren wij sterk in NVI 2 ook nieuwe vragen toe te staan. Graag uw reactie.</t>
  </si>
  <si>
    <t>Avans is akkoord</t>
  </si>
  <si>
    <t xml:space="preserve">Akkoordverklaring goedkeuring instellingsaccountant </t>
  </si>
  <si>
    <t>Het is zeer ongebruikelijk dat we op voorhand akkoord moeten geven voor (medewerking op) een goedkeuring van de Avans Accountant. Inschrijver hanteert een bewezen methode voor datamigratie, die ook als uitgangspunt dient voor de kostenopgave voor de implementatie. Na gunning kan dit niet structureel worden aangepast. Kunt u bij publicatie van de Nota de eisen bekend maken waaraan het datamigratieplan dient te voldoen om voor goedkeuring in aanmering te komen?</t>
  </si>
  <si>
    <t>Algemeen</t>
  </si>
  <si>
    <t>Kan Avans aangeven welk HR systeem Avans op dit moment gebruikt?</t>
  </si>
  <si>
    <t>Youforce - HR Core Education van  Raet-Visma</t>
  </si>
  <si>
    <t>Beschrijvend document</t>
  </si>
  <si>
    <t>6.2.2.</t>
  </si>
  <si>
    <t>U rept hier over ISHAE3402 en wij nemen aan dat dit een typo betreft en u doelt op ISAE3402. Graag uw bevestiging.</t>
  </si>
  <si>
    <t>Correct, dit is een typo. Het moet zijn ISAE3402.</t>
  </si>
  <si>
    <t>1.2</t>
  </si>
  <si>
    <t>U voorziet in een tweede nota van inlichtingen. Voortschrijdend inzicht in de aanbesteding kan ertoe leiden dat er nieuwe vragen rijzen, die geen relatie hebben met de eerste nota van inlichtingen. Om de kwaliteit van de Inschrijving zo hoog mogelijk te maken, verzoekt Inschrijver Avans in het kader van het welslagen van de aanbesteding ook nieuwe vragen toe te staan in de tweede vragenronde. De planning biedt hier tevens ook ruimte voor.
Overigens merkt Inschrijver op dat deze mogelijkheid tot het stellen van nieuwe vragen in de tweede vragenronde reeds is toegezegd tijden de pre-bid meeting.
Vraag: Gaat u hiermee akkoord?</t>
  </si>
  <si>
    <t>6.2.2.1.</t>
  </si>
  <si>
    <t>U stelt: "Inschrijver aantoonbaar naar tevredenheid zijn Dienstverlening levert". 
Vraag: Kan Avans bevestigen dat het opgegeven van een contactpersoon van de referent ter verificatie van de tevredenheid voldoende is?</t>
  </si>
  <si>
    <t>7.2.1.</t>
  </si>
  <si>
    <t>Avans vermeldt: "Deelproduct A: een geschreven strategisch plan zoals hieronder aangegeven bij gevraagde informatie en SLA tezamen met Bijlage GC1 Strategische fit en SLA aangevuld met een uitwerking in kolom E" in maximaal 10A4.
Vraag: Is dit aantal exclusief SLA en Bijlage GC1?</t>
  </si>
  <si>
    <t>Correct</t>
  </si>
  <si>
    <t>U noemt in deze paragraaf de kerncompetenties door een 5 tal bullets te vermelden.
Kerncompetentie 2 t/m 4 zijn in de tegenwoordige tijd geformuleerd. 
Vraag: Hoe ziet Avans dit in relatie tot het aantonen van een kerncompetentie aan de hand van kennis en ervaring uit het verleden?</t>
  </si>
  <si>
    <t>Zoals aangegeven in paragraaf 6.2.2.1  mag de referentie(s) niet ouder zijn dan drie (3) jaar  op het moment van inschrijven.</t>
  </si>
  <si>
    <t>U noemt in deze paragraaf de kerncompetenties door een 5 tal bullets te vermelden.
Kerncompetentie 2: "Inschrijver biedt aantoonbaar een adequate en up to date salarisinrichting en -verwerking;"
Vragen:
1. Volstaat Inschrijver met het opleveren van een referentie waaruit blijkt dat Inschrijver met haar systeem gedurende tenminste één jaar op basis van de opgeleverde salarisinrichting de salarisverwerking binnen het systeem op correcte wijze heeft uitgevoerd?
2. Zo niet, op welke concrete wijze dient Inschrijver dit met behulp van een referentie aan te tonen? Welke werkzaamheden en/of leveringen dienen te zijn verricht/geleverd?</t>
  </si>
  <si>
    <t>U noemt in deze paragraaf de kerncompetenties door een 5 tal bullets te vermelden.
Kerncompetentie 3: "Inschrijver actief en aantoonbaar bijdraagt aan het gezamenlijk realiseren van doelen, consequenties van acties en beslissingen afstemt en op eigen initiatief voorstellen tot verbetering formuleert naar aanleiding van gesignaleerde problemen en/of kansen;"
Vraag:
1. Waaraan dient deze kerncompetentie te voldaan qua concrete aard en omvang?
2. Op welke concrete wijze dient Inschrijver dit met behulp van een referentie aan te tonen? Welke werkzaamheden en/of leveringen dienen te zijn verricht/geleverd?</t>
  </si>
  <si>
    <t>U noemt in deze paragraaf de kerncompetenties door een 5 tal bullets te vermelden.
Kerncompetentie 4: "Inschrijver aantoonbaar doorontwikkelt en investeert in het systeem, de mogelijkheid biedt om de standaardprocessen flexibel in te richten en aantoonbaar in staat is mee te bewegen bij wijzigingen in organisatiestructuren."
Dit betreft volgens Inschrijver geen kerncompetentie maar deels een niet-functionele eis (doorontwikkeling) en deels ene functionele eis (flexibele inrichting).
Vraag:
1. Gelieve deze kerncompetentie te laten vervallen en op te nemen in het Programma van Eisen.
1. Zo niet, waaraan dient deze kerncompetentie te voldaan qua concrete aard en omvang?
2. Zo niet, op welke concrete wijze dient Inschrijver dit met behulp van een referentie aan te tonen? Welke werkzaamheden en/of leveringen dienen te zijn verricht/geleverd?</t>
  </si>
  <si>
    <t>U noemt in deze paragraaf de kerncompetenties door een 5 tal bullets te vermelden. Kunt u bevestigen dat de laatste, 5e bullet louter betrekking heeft op de referenties die worden gebruikt om aan te tonen dat de opdrachtgever tevreden is?</t>
  </si>
  <si>
    <t>Inschrijver wordt gevraagd een presentatie te geven met als doel om de delen A van GC1 en GC3. te verifiëren en verder toe te lichten. Gedurende de toelichting heeft Avans de mogelijkheid om vragen te stellen voor GC1 en GC3.
(a) Hoe verhoudt de beoordeling van het schriftelijke deel zich ten opzichte van het te presenteren deel? (b) Wegen deze even zwaar of wordt uitsluitend het schriftelijke deel beantwoord en heeft de presentatie zoals u feitelijk stelt louter een verificatiekarakter? (c) Wat gebeurt er non-conformiteit wordt vastgesteld tijdens de presentatie? (d) Wordt in dat geval de inschrijving ongeldig verklaard?</t>
  </si>
  <si>
    <t>3.1</t>
  </si>
  <si>
    <t>"Het doel van deze aanbesteding is te komen tot een Overeenkomst met één leverancierspartner voor het verlenen van Diensten voor een HR Oplossing, als ook inrichten, implementeren en onderhouden van het systeem."
Vragen:
1. Kan Inschrijver bevestigen dat "inrichten, implementeren en onderhouden van het systeem." behoren tot de Diensten?
2. Gelieve een limitatieve opsomming te geven van de af te nemen Diensten, die naast het "inrichten, implementeren en onderhouden" nog aangeboden moeten worden.</t>
  </si>
  <si>
    <t>3.2</t>
  </si>
  <si>
    <t>Buiten scope van de aanbesteding.
Vragen:
1. Betekent "buiten scope" dat deze onderdelen/functionaliteit ook niet gedurende de looptijd van deze overeenkomst alsnog afgenomen kunnen worden (optioneel) bij de Opdrachtnemer?
2. Zo ja, gelieve dan het prijzenblad hierop aan te passen.</t>
  </si>
  <si>
    <t>3.5</t>
  </si>
  <si>
    <t>In de Omvang van opdracht staat omschreven dat PNIL-medewerkers geen onderdeel zijn van de scope. In de ‘Use Case 3: Personeels- en salarisadministratie’ staat aangegeven dat de scope o.a. ‘het verlonen van externen via opting-in’ bevat. Omschrijven de genoemde externen in de use-case dezelfde populatie van de PNIL-medewerkers in het ‘Onderwerp van de opdracht’? Zo niet, 
 - Wat is de omvang van de externen die omschreven staan in de use-case?
 -  Betreft dit een onderdeel van de migratie?</t>
  </si>
  <si>
    <t>Als scope onderdeel worden o.a. het personeels- en verzuimdossier benoemd. Het salarisdossier (loonstroken en jaaropgaven) wordt hierin niet expliciet genoemd. Is de migratie van het salarisdossier onderdeel van de gewenste scope?</t>
  </si>
  <si>
    <t>8.3</t>
  </si>
  <si>
    <t>38 en 39</t>
  </si>
  <si>
    <t>Bijvoorbeeld GC1 kent 3 deelaspecten, waarbij deelaspect 1: 4 subvragen kent, deelaspect 2: 3 subvragen, deelaspect 3: 11 subvragen in de bijlage. Daarnaast dient voor deelaspect 1 en 2 tezamen 1 document (deelproduct A) opgeleverd te worden, voor deelaspect 3: 2 documenten (waarvan een SLA en een ingevulde vragenlijst) EN daarnaast dient er nog gepresenteerd te worden.
Bijvoorbeeld GC2 kent 4 deelaspecten, waarbij deelaspect 1: 2 subvragen, i.c.m. onderliggende subsubvragen, kent, deelaspect 2: 1 subvraag, deelaspect 3: 4 subvragen, en deelaspect 4: 4 deelvragen. Daarnaast dient er als deelproduct A een Inrichtingsplan geleverd te worden + inloggegevens + CV's + schriftelijk beschrijving use case EN daarnaast een test door eigen medewerkers EN een presentatie/demonstratie door Inschrijver.
Voor Inschrijver is in aanbestedingsrechtelijke zin (transparantiebeginsel) niet duidelijk op welke wijze subvragen, documenten en de presentatie onderling wegen en beoordeeld worden.
Vragen:
1. Kan Avans bevestigen dat per deelaspect er één beoordeling en dus één score conform de tabel in 8.3.1.1 toegekend wordt?
2. Zo ja, hoe gaat Avans om met samengestelde deelaspecten waarbij meerdere documenten al dan niet gecombineerd met een presentatie worden beoordeeld?
3. Wat is de onderlinge weging tussen subdeelaspecten, wanneer er meerdere subvragen per deelaspect gevraagd worden?
4. Inschrijver verzoekt Avans om een de tabel op 41 nader uit te werken en om precies aan te geven voor welk deelaspect welke documenten (en onderdelen) en presentaties (en onderdelen) waarvoor beoordeeld worden met welke onderlinge weging.</t>
  </si>
  <si>
    <t>7.2.1</t>
  </si>
  <si>
    <t xml:space="preserve">"Met de uitwerking, minimaal op basis van de deelaspecten, beschrijft Inschrijver op welke wijze.."
Vragen:
1. Inschrijver verzoekt om in het kader van de vergelijkbaarheid om ", minimaal op basis van de deelaspecten," te laten vervallen.
2. Zo niet: wat verwacht Avans nog meer dan de gevraagde deelaspecten in de beschrijving van Inschrijver?
3. Hoe worden deze aanvullende onderdelen gewogen en beoordeeld? </t>
  </si>
  <si>
    <t>In antwoord op uw vraag 1: Avans is akkoord. Met voornoemde antwoord dienen vragen 2 en 3 niet meer beantwoord te worden.</t>
  </si>
  <si>
    <t>Inschrijver heeft een grote organisatie met meerdere hiërarchische lagen in combinatie met 10.000+ klanten, waardoor het in deze fase niet mogelijk is om een vertegenwoordiger op directieniveau af te vaardigen. Daarentegen is de sales manager voor de publieke sector vanzelfsprekend wel beschikbaar.
Vraag: Gaat Avans hiermee akkoord?</t>
  </si>
  <si>
    <t>Hiermee gaat Avans niet akkoord.</t>
  </si>
  <si>
    <t>7.2.1, CG2 + CG3</t>
  </si>
  <si>
    <t>31 t/m 35</t>
  </si>
  <si>
    <t>Bij Inschrijver wordt de implementatie en inrichting door hetzelfde team uitgevoerd.
Vraag: Kan Avans bevestigen dat het is toegestaan om voor zowel het inrichtingsteam als het implementatieteam (gedeeltelijk) dezelfde CV's aan te leveren?</t>
  </si>
  <si>
    <t>7.2.1, GC2 en GC3</t>
  </si>
  <si>
    <t xml:space="preserve">Bij alle marktpartijen is het gebruikelijk dat inrichting onderdeel vormt van de gehele implementatie. De onderverdeling in GC2 Inrichting en GC3 Implementatie maakt het voor partijen heel lastig om hun reguliere werkwijze om een gestructureerde en overzichtelijke wijze te beschrijven. Belangrijke oorzaken hiervan zijn:
1. Het implementatie- en inrichtingsteam zijn in de praktijk een en hetzelfde team.
a. CV's per team aanleveren is hierdoor feitelijk niet aan de orde.
2. Inrichting betreft een integraal onderdeel van de algehele implementatie
a. het opsplitsen naar fasen voor de inrichting en fasen voor de implementatie is hierdoor niet mogelijk dan wel niet te begrijpen.
b. het aanleveren van een planning enkel voor de inrichting en niet voor de implementatie is feitelijk ook niet mogelijk omdat deze niet deelbaar zijn.
3. Risico's overkoepelend zijn en niet zondermeer eenzijdig aan de inrichting dan wel implementatie zijn toe te wijzen, evenals de beoogde beheersmaatregelen.
a. bovendien zijn er geen significante en relevante 10 risico's (5+5) in totaal te benoemen.
Vraag:
1. Inschrijver verzoekt Avans om bovenstaande in overweging te nemen en tot een herziening c.q. integratie van CG1 en CG2 over te gaan, waarbij expliciet gevraagd naar één overkoepelend Implementatieplan (waar tevens op de inrichting ingegaan wordt) i.c.m. één planning, één set aan risico's en één set aan CV's.
2. Alternatief voorstel is om de planning, CV's en risicoanalyse vanuit GC2 naar GC3 te verplaatsten (en dus te verwijderen uit GC2), zodat GC2 zuiver is gericht op vragen rondom de inrichting en GC3 zuiver is gericht op vragen rondom de algehele implementatie(proces). </t>
  </si>
  <si>
    <t>7.2.1, CG2</t>
  </si>
  <si>
    <t>31 en 32</t>
  </si>
  <si>
    <t xml:space="preserve">GC2 en in het bijzonder de beschrijving van de deelproducten is volgens Inschrijver niet geheel duidelijk en eenduidig.
Inschrijver interpreteert en vult GC2 als volgt aan:
Deelproduct A omvat:
1. Inrichtingsplan van max. 10 A4
2. Inloggegevens + korte inloginstructie van max. 2 A4
3. CV's, max. 4 stuks, max. 2 A4 per CV;
4. Beschrijving uitwerking use cases, 7 use cases (onbeperkt A4);
5. Planning, max. 2 A3 i.c.m. 2 A4 voor de toelichting.
Vragen, indien Avans het een en ander niet wijzigt als gevolg van de vorige vraag:
1. Kan Avans bovenstaande lijst incl. paginalimiteringen bevestigen?
2. Gelieve de inrichting van TenderNed waar nodig hierop aanpassen.
</t>
  </si>
  <si>
    <t>Bijlage Use Cases</t>
  </si>
  <si>
    <t>Avans vraagt om een schriftelijke uitwerking bij Inschrijving van de 7 use cases voor het testen door Avans. Deze use cases bestaan uit vele subcases. Onze inschatting is dat hiervoor tenminste 150 A4 voor benodigd zijn. Dit zorgt voor een buitenproportionele inschrijflast alleen al door de gevraagde schriftelijke uitwerking.
Vragen:
1. Inschrijver verzoekt vanwege de inschrijflast met klem om deze schriftelijke uitwerkingen te laten vervallen als ook de zelftesten te laten vervallen, omdat hier deze uitwerking voor nodig zijn.
2. Mocht Avans de zelftesten toch willen handhaven, dan verzoekt Inschrijver om de gebruikers van Avans bij het zelftesten te mogen begeleiden, zodat dit proces soepel verloopt en de soms vereiste interactie/tegenacties tijdig uitgevoerd kunnen worden.</t>
  </si>
  <si>
    <t>7.2.1, CG3</t>
  </si>
  <si>
    <t>33 t/m 35</t>
  </si>
  <si>
    <t>GC3 en in het bijzonder de beschrijving van de deelproducten is volgens Inschrijver niet geheel duidelijk en eenduidig.
Inschrijver interpreteert en vult GC3 als volgt aan:
Deelproduct A omvat:
1. Implementatieplan van max. 10 A4
2. CV's, max. 4 stuks, max. 2 A4 per CV;
Vragen, indien Avans het een en ander niet wijzigt als gevolg van een voorgaande vraag over de structuur en invulling van GC2 en GC3:
1. Kan Avans bovenstaande lijst incl. paginalimiteringen bevestigen?
2. Gelieve de inrichting van TenderNed waar nodig hierop aanpassen.</t>
  </si>
  <si>
    <t>Avans vraagt in totaal 4 (deel)presentaties, met daarbij de aanwezigheid van het voltallige inrichtings- en implementatieteam, alsmede de accountmanager en een directielid.
In het kader van de uniformiteit alsmede het soepel verlopen van het hele inschrijfproces zet Inschrijver veelal een voorzitter/regisseur/procesleider in in gelijksoortige trajecten.
Vraag: Is het toegestaan dat in alle gevallen er vanuit Inschrijver een voorzitter/regisseur deelneemt, losstaand van alle genoemde rollen en aantal deelnemende personen?</t>
  </si>
  <si>
    <t>De implementatie/inrichting start per augustus 2021 en loopt tot 1-1-2023. Dit omvat een periode van bijna 1,5 jaar waarbij Inschrijver een systeem ter beschikking moet stellen (licenties/hosting/technisch beheer) reeds voor live gang, terwijl hiervoor geen kosten in rekening gebracht mogen worden.
Vraag: Inschrijver verzoekt Avans om hiervoor maandelijks een vergoeding in rekening te kunnen brengen door vanaf 1-9-2021 van 10% van de licentiekosten te kunnen doorbelasten aan Avans.</t>
  </si>
  <si>
    <t>Avans is niet akkoord.</t>
  </si>
  <si>
    <t>Deelaspect 4. "Implementatie en verandering"
Het is gebruikelijk in de markt dat Inschrijver, als systeemleverancier,  Avans kan bijstaan met systeem-gerelateerde adviezen/materialen in het kader van de verandering voor medewerkers. Inschrijver adviseert om voor het 'verandermanagement' dit door de eigen organisatie te laten begeleiden, al dan niet met behulp van een eigen verandermanager of ondersteund door een externe verandermanager. 
Vragen:
1. Gaat Avans akkoord met deze werkwijze?
2. Zo niet, welke rol ziet Avans dan voor Inschrijver?</t>
  </si>
  <si>
    <t>Deelaspect 2. "Migratie en conversie" en in het bijzonder bij de laatste bullet "technische implementatie"
Vraag: Wat verstaat Avans hieronder?</t>
  </si>
  <si>
    <t>6.2.2.1</t>
  </si>
  <si>
    <t xml:space="preserve">Avans stelt dat Inschrijver referentieopdrachten aan moet leveren waarbij minimaal 1.800 medewerkers werkzaam zijn. In Nederland zijn er slechts circa 5 HBO's met deze aantallen medewerkers. Avans heeft zelf circa 3.100 medewerkers. Dit betekent dat Avans referenties uitvraagt waarbij de referent qua omvang minimaal 60%  van de grootte van Avans omvat. Dit is strijdig met het voorschrift in de Gids Proportionaliteit, waarbij dit redelijkerwijs begrensd is tot 40% zonder nadere motivatie.
Vragen:
1. Inschrijver verzoekt om het minimale aantal medewerkers te verlagen naar 1.250 medewerkers.
2. Zo niet, dan verzoekt Inschrijver verzoekt Avans om referentieopdrachten vanuit het Hoger Onderwijs (HBO + universiteiten) toe te staan. </t>
  </si>
  <si>
    <t>7.2.3</t>
  </si>
  <si>
    <t>Avans vraagt of per maand achteraf de daadwerkelijk aantal actieve dienstverbanden gefactureerd kunnen worden.
Dit is voor Inschrijver niet mogelijk. Binnen de oplossing van Inschrijver heeft Avans zelf de mogelijkheid om het aantal licenties naar boven- of naar beneden bij te stellen. In praktijk is bijvoorbeeld nog geen dienstverband gestart maar is het wel wenselijk dat de medewerker al met de oplossing kan werken. Daarnaast wordt er door Inschrijver bij al haar &gt;11.000 klanten vooraf gefactureerd. 
Vraag:
Gaat Avans akkoord met deze werkwijze waarbij Avans zelf het aantal kan bepalen en er voorafgaand aan de maand gefactureerd wordt.</t>
  </si>
  <si>
    <t>7.2.1, GC2, deelaspect 1</t>
  </si>
  <si>
    <t>Inschrijver krijgt 90 minuten om alle uses cases te demonstreren. Uit ervaring met vele gelijksoortige trajecten en demonstraties blijkt dat voor het aantal opgenomen uses cases (7 stuks) er tenminste 4 uur benodigd is om deze op een gedegen en rustige wijze te demonstreren.
Vragen:
1. Inschrijver verzoekt Avans om de duur van de presentatie van de use cases te verlegen naar minimaal 4 uur.
2. Indien Avans hiertoe niet bereid is, dan verzoekt Inschrijver Avans om het aantal te demonstreren uses cases te beperken tot 2 stuks (bijvoorbeeld use cases 2: Self Service en 3: Personeels- salarisadministratie).</t>
  </si>
  <si>
    <t>7.2.1, GC2, deelaspect 2, bullet 2</t>
  </si>
  <si>
    <t>"Tevens wenst Avans de beoogde leden van het inrichtingsteam te spreken tijdens de presentatie m.b.t. onderdeel B."
Vragen:
1. Kan Avans aangeven hoe dit gesprek eruit ziet? Wat is de indeling hiervan?
2. Welke onderwerpen komen aan bod?
3. Dient het inrichtingsteam een presentatie voor te bereiden hiervoor?
4. Hoe en waarop wordt dit gesprek beoordeeld?</t>
  </si>
  <si>
    <t>Tussen de publicatie van de 2e nota van inlichtingen en de deadline inschrijving zitten slechts 10 (krappe) kalenderdagen. Hierdoor is er slechts zeer beperkt de tijd voor Inschrijvers om eventuele antwoorden te verwerken in haar inschrijving. Inschrijver heeft simpelweg meer tijd nodig voor een kwalitatief hoogwaardige inschrijving voor o.a. de verwerking van wijzigingen, controles en de eindredactie.
Ook de periode tussen de publicatie van nota van inlichtingen 1 en het indienen van de vragen voor de tweede vragenronde is zeer beperkt (slechts 4 hele werkdagen) gezien het grote aantal gestelde vragen alleen al door Inschrijver.
Ons inziens is er ruimte in de planning om meer werkbare termijnen op te nemen rekening houdend met de minimale benodigde tijd voor kwalitatief hoogwaardige vragen en inschrijving.
Vragen:
1. Gelieve de deadline inschrijving te verplaatsen naar bijvoorbeeld vrijdag 9 april (of later) i.p.v. 2 april.
2. Gelieve de periode tussen de publicatie van de 1e nota van inlichtingen en de deadline voor indiening van de tweede vragenronde te verlengen met tenminste 3 werkdagen.</t>
  </si>
  <si>
    <t>GC2 en GC 3</t>
  </si>
  <si>
    <t>32 en 33</t>
  </si>
  <si>
    <t>U vraagt bij de risiconanalyse een beschrijving van "Het restrisico dat na het doorvoeren van de voorgestelde maatregel overblijft. " . Inschrijver geeft een beschrijving van de risiso's en de tegenmaatregelen. Er blijven dan geen restrisico's over. Een beschrijving hiervan heeft daarom weinig toegevoegde waarde. Wij stellen voor dit onderdeel te schrappen. Graag uw reactie.</t>
  </si>
  <si>
    <t>GC 2</t>
  </si>
  <si>
    <t>Bij punt 3 van GC2 vraagt u een projectplanning in weken. Een dergelijke nauwkeurige planning kan alleen worden afgegeven in samenspraak met Avans. Inschrijver stelt voor een planning in maanden bij de inschrijving te voegen, welke na gunning op weekniveau wordt uitgewerkt. Graag uw reactie.</t>
  </si>
  <si>
    <t>Beschrijvend document / Programma van non-functionele eisen</t>
  </si>
  <si>
    <t>7.2.3 / eis 30</t>
  </si>
  <si>
    <t>Het is gebruikelijk in de markt om licentiekosten, waarin ook hosting en beheerkosten zijn opgenomen, maandelijks vooraf in rekening te brengen.
Vraag: Gaat Avans hiermee akkoord?</t>
  </si>
  <si>
    <t>Beschrijvend Document Europees openbaar docx</t>
  </si>
  <si>
    <t>5.4.6 Indiening van de Inschrijving</t>
  </si>
  <si>
    <t xml:space="preserve">Wat doen de "Curriculum vitae’s en Inloggegevens t.b.v. zelftesten" bij  Beantwoording Gunningscriteria kwaliteit (GC1 t/m GC3)?
</t>
  </si>
  <si>
    <t>6.2.1.2 Ratio analyse</t>
  </si>
  <si>
    <t>Volgens ons is er een fout in de formule betreffende Cashflowratio, als  rentebetalingen + aflossingen op lang vreemd vermogen)= 0 dan is het resultaat altijd #DIV/0!</t>
  </si>
  <si>
    <t>6.2.2.2 Certificaat ISO27001:2018 en/of ISHAE 3402 type 2 verklaring (en/of vergelijkbaar)</t>
  </si>
  <si>
    <t>Voor de volledigheid nemen we aan dat aanbestedende dienst ISAE bedoelt i.p.v. ISHAE?</t>
  </si>
  <si>
    <t>6.3 bewijsstukken</t>
  </si>
  <si>
    <t>Een volledig ingevulde Bijlage standaardformulier financiële gegevens dat rechtsgeldig is ondertekend.
Waar is deze bijlage te vinden?</t>
  </si>
  <si>
    <t xml:space="preserve">Desbetreffende bijlage is gelijktijdig gepubliceerd met de overige documenten op TenderNed en is te vinden als document nummer 25. </t>
  </si>
  <si>
    <t>7.2.1 Gunningscriterium Kwaliteit - GC1</t>
  </si>
  <si>
    <t xml:space="preserve">Het is niet geheel duidelijk voor de inschrijver hoe deze sub-vraag beantwoord dient te worden: mogelijkheid A- middels de bijlage GC1? mogelijkheid B- beantwoorden naast de vragen 1- kernwaarden …2-  Toekomstbestendigheid en service &amp; support? Leverancier verwacht in dit geval meer A4tjes nodig te hebben. Mogelijkheid C- Of zowel in de bijlage GC1 als mogelijkheid B? </t>
  </si>
  <si>
    <t>7.2.1 Gunningscriterium Kwaliteit - GC2</t>
  </si>
  <si>
    <t>1- Presentatie en testen door Avans van Best practices. 
Hoe ziet de aanbestedende  dienst het zelf testen in de praktijk als dit online dient te plaats te vinden?</t>
  </si>
  <si>
    <t>GC2: Om een zo goed en kwalitatief mogelijk antwoord te even op de gestelde vraag verzoekt de inschrijver de aanbestedende  dienst om de maximaal toegestane A4's te verhogen van 10 naar 15.</t>
  </si>
  <si>
    <t>Avans is akkoord.</t>
  </si>
  <si>
    <t>7.2.1 Gunningscriterium Kwaliteit - GC3</t>
  </si>
  <si>
    <t>GC1: Om een zo goed en kwalitatief antwoord te even op de gestelde vraag verzoek de inschrijver de aanbestedende dienst om de maximaal toegestane A4's te verhogen van 10 naar 15.</t>
  </si>
  <si>
    <t>Klopt het dat de datum voor de mondelinge toelichting voor GC2 gelijk is aan die van GC3?</t>
  </si>
  <si>
    <t>8. 4</t>
  </si>
  <si>
    <t>Als de initiële winnende partij de laagste prijs heeft ingediend, is het mogelijk dat er een andere rangschikking tot stand komt dan gecommuniceerd in de initiële Gunningsbeslissing. De kwaliteit blijft gelijk aan de eerder gecommuniceerde score en motivering. Er zal een herbeoordeling op prijs plaatsvinden middels de gestelde formule en na herbeoordeling worden de Inschrijvers gerangschikt en zal de Gunningsbeslissing opnieuw verzonden worden.
Inschrijver begrijpt deze clausule niet. Zou de aanbestedende dienst dit verder willen toelichten?</t>
  </si>
  <si>
    <t xml:space="preserve">De prijs wordt relatief beoordeelt en de kwaliteit absoluut middels de beoordelingsmatrix onder paragraaf 8.3.1.1 van het beschrijvend document. Relatief wil zeggen t.o.v. de inschrijfprijs van de overige inschrijvers en wel op basis van de navolgende formule (laagste prijs/prijs Inschrijver) * maximaal (200) te behalen punten voor weging. Wanneer blijkt dat de laagste prijs van de beoogde winnaar is die uitgesloten moet  worden na controle van de bewijsstukken dan dient Avans opnieuw de prijzen te beoordelen aangezien er dan een andere inschrijfprijs de laagste prijs zal zijn t.b.v. de formule. </t>
  </si>
  <si>
    <t>1.2 Planning</t>
  </si>
  <si>
    <t xml:space="preserve">Gezien de omvang van de aanbesteding verzoekt de inschrijver de aanbestedende dienst de inleverdatum van deze aanbesteding  te verschuiven naar begin mei. </t>
  </si>
  <si>
    <t>5.5.4/5.5.2</t>
  </si>
  <si>
    <t>Nee, deze aanname is niet correct, voor beide inlichtingen rondes geldt dat hiervoor de wijze zoals weergegeven onder paragraaf 5.5.4 gehanteerd dient te worden.</t>
  </si>
  <si>
    <t>prestatiemeter/ programma van non functionele eisen</t>
  </si>
  <si>
    <t>eis 19</t>
  </si>
  <si>
    <t>Het bijgevoegde format van de prestatiemeter is niet concreet en bij punt 18. wordt aangegeven dat deze na gunning definitief wordt gemaakt maar ook dat er geen ruimte is voor onderhandeling. Onduidelijk is nu welke management informatie moet worden aangeleverd, dus kan niet beoordeeld worden of we de geëiste informatie wel voorhanden hebben. Kunt u aangeven hoe de invulling van de presentatiemeter na gunning tot stand komt.</t>
  </si>
  <si>
    <t>Prijzenblad</t>
  </si>
  <si>
    <t>Momenteel is het niet toegestaan om nul-bedragen in te vullen in het prijzenblad. Moderne SaaS HR oplossingen hebben een prijsstelling op basis van het aantal gebruikers, ongeacht aantal runs t.b.v. de salarisverwerking.
Vraag:
Kan Avans Hogeschool toestaan dat er alsnog 0,00 bedragen ingevuld mogen worden voor het onderdeel 'Runs t.b.v. salarisverwerking'?</t>
  </si>
  <si>
    <t>Vraag:
Kan Avans bevestigen dat de licentiebedragen in de jaren vanaf 2024 exclusief indexatie betreft (conform eis 12 - Programma van non-functionele eisen)</t>
  </si>
  <si>
    <t xml:space="preserve">In regel 37 wordt het bedrag per dagdeel consultancy gevraagd.
Vraag:
Kan Avans dit wijzigen in één dag consultancy? </t>
  </si>
  <si>
    <t>De totalen per jaar "D14xE14" worden weergegeven als ####. Zou u deze aub willen corrigeren?</t>
  </si>
  <si>
    <t>Gelijktijdig met het publiceren van de antwoorden op onderhavige Nota van inlichtingen heeft Avans een aangepast prijzenblad gepubliceerd.</t>
  </si>
  <si>
    <t xml:space="preserve">We gaan ervan uit dat de licentieprijs in E13 enz. de jaarlicentie is, klopt dat?
</t>
  </si>
  <si>
    <t xml:space="preserve">Onder kolom E dient de jaarprijs voor 1 eenheid ingevuld te worden (op regel 14 is de eenheid bijvoorbeeld medewerkers) welke wordt vermenigvuldigd met het aantal onder kolom D zodat er een totaalprijs onder kolom F verschijnt. </t>
  </si>
  <si>
    <t>prijzenblad</t>
  </si>
  <si>
    <t>In de totaalkolom bij de licenties van het prijzenblad worden geen bedragen boven de 100.000 euro doorgerekend omdat de kolom te smal is. Kunt u dit aanpassen?</t>
  </si>
  <si>
    <t>Prijzenblad / Beschrijvend document</t>
  </si>
  <si>
    <t>cel A19 / 7.2.2</t>
  </si>
  <si>
    <t xml:space="preserve">"Runs t.b.v. salarisverwerking"
Alle berekeningen t.a.v. salarisverwerking gebeurt in het systeem van Inschrijver. Hiervoor berekent Inschrijver geen losse kosten, ongeacht het aantal proefproducties, correctieruns en jaarwerkruns. 
Vragen:
1. Wat verstaat Avans hieronder?
2. Is het daarom toegestaan om de bijbehorende cel voor de kosten leeg te laten?
</t>
  </si>
  <si>
    <t>7.2.2</t>
  </si>
  <si>
    <t>36 en 37</t>
  </si>
  <si>
    <t>Avans vraagt om een "fixed price t.b.v. inrichting en implementatie", maar verplicht vervolgens Inschrijver wel tot het invullen van uurtarieven en aantallen. Dit is ongebruikelijk en onwenselijk. Bij het afgeven van een vaste prijs verplicht Inschrijver zich immers tot het leveren van de overeengekomen resultaten; ook als het minder dan wel meer werk kost dan voorzien.
In geval van een vaste prijs, zoals in het onderhavige geval, dan is het gebruikelijk om per onderdeel een vaste prijs af te geven voor bijv. a) implementatie en inrichting, b) conversie en migratie, c) koppelingen en d) opleidingen.
Vragen:
1. Gelieve het prijzenblad aan te passen naar de gevraagde onderdelen i.c.m. een vaste prijs per onderdeel en daarmee de functies en tarieven te laten vervallen.
2. Zo niet, wat is het beoogde doel van het verkrijgen van het aantal uren per rol?</t>
  </si>
  <si>
    <t>Prijzenblad / Beschrijvend document / Programma van non-functionele eisen, eis 31</t>
  </si>
  <si>
    <t>Inschrijver stelt een ander, in de markt gebruikelijk facturatieschema voor t.b.v. de inrichting en implementatie:
o 20% bij opdrachtverlening/contractering;
o 40% verdeeld over de belangrijkste mijlpalen voor het inrichten en implementeren zoals nader bepaald in het Implementatieplan;
o 10% na akkoord van Avans op de succesvolle conversie van de data t.b.v. de start schaduwdraaien salarisverwerking;
o 20% na Acceptatie door Avans;
o 10% na akkoord van Avans op de salarisverwerking van januari 2023;</t>
  </si>
  <si>
    <t>Avans is niet akkoord</t>
  </si>
  <si>
    <t>STANDAARDFORMULIER FINANCIËLE GEGEVENS</t>
  </si>
  <si>
    <t>Kunt u bevestigen dat het standaardformulier financiële gegevens bij inschrijving niet hoeft te worden ingediend en dat dit document bij verificatie van de voorlopig gegunde inschrijver pas ingevuld en ondertekend overlegd dient te worden? Graag uw bevestiging.</t>
  </si>
  <si>
    <t>Inschrijver heeft geen zelfstandige jaarrekening en beschikt alleen over een geconsolideerde jaarrekening op houdsterniveau. Indien de opdracht aan ons gegund wordt en wij het standaardformulier financiële gegevens moeten overleggen volstaan dan de ratio's op geconsolideerd niveau?</t>
  </si>
  <si>
    <t>Uitleg op de HR Totaalplaat</t>
  </si>
  <si>
    <t xml:space="preserve">Avans is op zoek naar een oplossing en vooral partner die haar ambities kan helpen verwezenlijken. De vraag rondom de flexibele organisatiestructuur is vooruitstrevend. Kunnen we de ruimte krijgen om samen te groeien? In partnership en met commitment. Of moeten deze eisen bij het indienen van de offerte al volledig beschikbaar zijn?  </t>
  </si>
  <si>
    <t>User Cases</t>
  </si>
  <si>
    <t>Programma van non-functionele eisen</t>
  </si>
  <si>
    <t>Eis 10</t>
  </si>
  <si>
    <t>In eis 10 geeft Avans aan dat de aangeboden tarieven exclusief BTW en heffingen zijn en in eis 11 vraagt Avans of alle aangeboden tarieven incl. belastingen kunnen zijn. Dit is conflicterend.
Vraag: kan Avans de termen 'belastingen en heffingen' in eis 11 schrappen?</t>
  </si>
  <si>
    <t>Avans bedoelt met belastingen en heffingen in eis 11 alles m.b.t. belastingen en heffingen exclusief Belasting op de Toegevoegde Waarde (BTW).</t>
  </si>
  <si>
    <t>programma van non functionele eisen</t>
  </si>
  <si>
    <t>eis 8</t>
  </si>
  <si>
    <t>Inschrijver onderhoudt de wet- en regelgevingen in haar systemen en informeert Avans over deze wijzigingen. Daarnaast worden er regelmatig sessies georgansieerd die veranderende wet- en regelgeving in algemene zin duiden. Inschrijver geeft echter geen (jurisch) advies over wet- en regelgeving en vervult  niet de rol van adviseur over de impact van wet-en regelgeving in de context voor Avans. Is dit akkoord?</t>
  </si>
  <si>
    <t>Eis 12</t>
  </si>
  <si>
    <t>Inschrijver hanteert het CPI-index van het CBS i.p.v. Index voor Zakelijke en ICT-dienstverlening van het CBS voor al haar enterprise klanten.
In de afgelopen 10 jaar was de indexatie van Zakelijke en ICT-dienstverlening gemiddeld hoger dan de CPI-index. Op basis hiervan zou Avans zelfs voordeliger uit zijn met de CPI-index.
Vraag:
Gaat Avans akkoord met de indexatie met maximum tot de CPI-index?</t>
  </si>
  <si>
    <t xml:space="preserve">Eis 57 </t>
  </si>
  <si>
    <t>Naast de benoemde koppelingen dient de oplossing de mogelijkheid te bieden voor import en export van bulkbestanden. Geef ter onderbouwing aan welke uitwisselingsformaten worden ondersteund.
Vraag:
Waar kunnen Inschrijvers antwoord geven op deze vraag?</t>
  </si>
  <si>
    <t>6.2.2./6.2.2.3</t>
  </si>
  <si>
    <t>24 t/m 26</t>
  </si>
  <si>
    <t>Avans vraagt Inschrijver procedures voor zowel Datacompromitering en Security Incident Management op te leveren. Datacompromitering betreft een containerbegrip, waarvan op voorhand niet geheel duidelijk wat hier precies onder verstaan wordt.
Inschrijver beschikt over ISO27001 certificering, ISAE3402 verklaring, 
NEN 7510 certificering en Data Pro Code certificering. Hiermee toont Inschrijver aan dat alles rondom privacy en security zeer goed geregeld is voor Avans en al haar huidige klanten. Het vragen naar specifieke documenten om tot deze certificering te komen is volgens Inschrijver daardoor niet noodzakelijk en ongewenst vanwege de extra inschrijflasten (omdat dit opgesteld moet worden voor één specifieke klant).  
Vragen:
1. Inschrijver verzoekt derhalve Avans om deze geschiktheidseisen en de bijbehorende eisen in het Programma van Eisen te laten vervallen.
2. Indien Avans hiertoe niet bereid is, dan is het verzoek om in ieder geval de geschiktheidseisen te laten vervallen zodat alleen de winnende inschrijver (en t.z.t. Opdrachtnemer) de verplichting heeft om deze documentatie beschikbaar te maken.
3. Indien Avans hiertoe niet bereid is, dan is het verzoek van Inschrijver om nader te concretiseren welke informatie precies vereist is.</t>
  </si>
  <si>
    <t>Algemene IT Voorwaarden Avans Hogeschool</t>
  </si>
  <si>
    <t>GC2</t>
  </si>
  <si>
    <t>12.3</t>
  </si>
  <si>
    <t>Aanbestedende Dienst vraagt een SaaS-dienst uit, waardoor klantspecifieke afspraken over het herstel van gebreken onmogelijk is, omdat Inschrijver geen afzonderlijke afspraken kan maken bij het gebruik van standaardprogrammatuur. Afspraken over de wijze van het herstel van gebreken staan beschreven in de SLA (service level agreement) van Inschrijver. Inschrijver stelt daarom voor het volgende tekstvoorstel in de plaats te laten treden van de eerste 4 volzinnen: "Herstel van Gebreken zal plaatsvinden conform de overeengekomen SLA van Wederpartij.” Is dit akkoord? Zo nee, waarom niet?</t>
  </si>
  <si>
    <t>Conceptovereenkomst</t>
  </si>
  <si>
    <t>7.2</t>
  </si>
  <si>
    <t>Inschrijver gaat niet akkoord met een dergelijke boeteclausule. Indien inschrijver toerekenbaar tekortkomt dan is zij reeds aansprakelijk jegens Opdrachtgever voor de geleden schade en da is voldoende motivering om zich tot het uiterste in te spannen om afgesproken termijn te halen. Inschrijver stelt voor deze bepaling niet van toepassing te verklaren. Is dat akkoord voor Opdrachtgever? Zo niet, waarom niet?</t>
  </si>
  <si>
    <t>7.3</t>
  </si>
  <si>
    <t>Inschrijver gaat niet akkoord met een dergelijke boeteclausule. Indien inschrijver toerekenbaar tekortkomt dan is zij reeds aansprakelijk jegens Opdrachtgever voor de geleden schade en da is voldoende motivering om zich tot het uiterste in te spannen om alsnog na te komen. Inschrijver stelt voor deze bepaling niet van toepassing te verklaren. Is dat akkoord voor Opdrachtgever? Zo niet, waarom niet?</t>
  </si>
  <si>
    <t>9.4</t>
  </si>
  <si>
    <t>Inschrijver begrijpt de wens van opdrachtgever om nog gedurende de overgangsperiode gebruik te kunnen maken van de diensten van inschrijver, dit zal echter wel zijn tegen de tarieven die ook gedurende de overeenkomst gelden. Ziet Opdrachtgever dat ook zo? Zo niet, waarom niet?</t>
  </si>
  <si>
    <t>7.2 en 7.3</t>
  </si>
  <si>
    <t>We kunnen niet onverkort met deze bepalingen akkoord gaan zonder dat helder is wat precies in de Prestatiemeter wordt opgenomen. Graag treden we over deze bepalingen na gunning nader in overleg met Opdrachtgever. Graag uw akkoord.</t>
  </si>
  <si>
    <t>In de meeste Use Case staan data benoemd wanneer of vanaf wanneer een mutatie moet plaatsvinden, soms met terugwerkende kracht zoals bijvoorbeeld bij 3g en 3h. Voor de demo is het niet in alle gevallen handig om de data te gebruiken die in de use cases als voorbeeld worden gegeven. 
Vraag:
Staat Avans toe dat inschrijver bij deze use cases zelf steeds een ficitieve datum verzint waarop een mutatie moet ingaan zolang de datum maar in de context van de use case wordt gebruikt?</t>
  </si>
  <si>
    <t xml:space="preserve">Avans is akkoord. </t>
  </si>
  <si>
    <t>Use case 1c</t>
  </si>
  <si>
    <t>onderdeel 2</t>
  </si>
  <si>
    <t xml:space="preserve">Avans vraagt in deze Use Case dat de gesprekcyclus geraadpleegd moet kunnen worden t.b.v. performancemanagement. Performancemanagemant maakt volgens het beschrijvend document (bijlage Beschrijvend document Europees openbaar, paragraaf 3.2) geen onderdeel uit van de scope. Inschrijver verzoekt om onderdeel 2 van use case 1c te verwijderen of zodanig aan te passen dat gesprekcyclus geen onderdeel uitmaakt van deze use case.
Vragen:
1. Kan Avans instemmen om gesprekcyclus uit dit onderdeel te verwijderen?
2. Zo nee, kunt u dan toelichten hoe inschrijver dit moet zien in relatie tot de scope zoals in paragraaf 3.2 vermeld van beschrijvend document. </t>
  </si>
  <si>
    <t xml:space="preserve">programma van funcionele eisen </t>
  </si>
  <si>
    <t xml:space="preserve">eis 49 </t>
  </si>
  <si>
    <t>U stelt: "De HR Oplossing biedt de mogelijkheid om een automatische flow, waarin bijbehorende vervolgvragen gesteld kunnen worden, te genereren. Daardoor hoeft de medewerker niet alle vragen te beantwoorden, maar alleen de vragen die nog van toepassing zijn op basis van de eerder ingevulde antwoorden." Kunt u een voorbeeld geven welke flow u bedoelt?</t>
  </si>
  <si>
    <t>programma van functionele eisen</t>
  </si>
  <si>
    <t>eis 108</t>
  </si>
  <si>
    <t>De oplossing van inschrijver verwijdert niet zomaar automatisch documenten uit het digitaal dossier. De functioneel beheerder krijgt een notificatie dat de bewaartermijn van documenten is verstreken. Vervolgens kan hij deze controleren en via een script deze documenten automatisch verwijderen. is deze werkwijze akkoord?</t>
  </si>
  <si>
    <t>eis 52</t>
  </si>
  <si>
    <t>Kunt u aangeven hoe dit proces in uw ogen zou moeten lopen.</t>
  </si>
  <si>
    <t>eis 13</t>
  </si>
  <si>
    <t>U verwacht conversie van het digitaal dossier. Kunt u aangeven hoeveel documenten het betreft (aantal documenten, MB's)? Zijn deze documenten voorzien van metadata?</t>
  </si>
  <si>
    <t>eis 39</t>
  </si>
  <si>
    <t>U stelt: 'De HR Oplossing biedt de mogelijkheid tot het digitaal ondertekenen voor gezien en het digitaal ondertekenen voor akkoord". Oplossing van inschrijver biedt alleen 'voor gezien' tekenen voor documenten uit de gesprekscyclus, maar niet voor overige documenten (zoals bv arbeidscontract). Is deze werkwijze akkoord?</t>
  </si>
  <si>
    <t>eis 69</t>
  </si>
  <si>
    <t>Kunt u een voorbeeld geven van de fiscale controle die u bij deze eis bedoelt?</t>
  </si>
  <si>
    <t>Programma van functionele eisen incl. user stories</t>
  </si>
  <si>
    <t>eis 4</t>
  </si>
  <si>
    <t>n.v.t.</t>
  </si>
  <si>
    <t>Inschrijver biedt de salarisberekening, - verwerking en betaalbatches aan via het aangeboden systeem. Dit is een geautomatiseerd proces waar leverancier geen fysieke handeling voor hoeft te doen. De salarisberekening, - verwerking en betaalbatches zijn als functionaliteit beschikbaar en altijd aan te roepen of te genereren door Avans Hogeschool in het aangeboden systeem van leverancier. Kan Avans Hogeschool akkoord gaan met deze werkwijze?</t>
  </si>
  <si>
    <t>Eis 27</t>
  </si>
  <si>
    <t>In de oplossing van inschrijver is het niet mogelijk om aan een kostenplaats een begin- en/of einddatum mee te geven. Het is wel mogelijk om een kostenplaats te blokkeren, zodat deze historisch beschikbaar blijft maar niet meer is te selecteren.
Vraag:
Kan Avans instemmen met het blokkeren van kostenplaatsen zonder een begin- en/of einddatum?</t>
  </si>
  <si>
    <t>Eis  45</t>
  </si>
  <si>
    <t xml:space="preserve">Avans spreekt in deze eis over meerdere bedrijven (werkgevers).
Vragen:
1. Hoeveel bedrijven (werkgevers) zijn nu actief in de huidige omgeving? 
2. Hoeveel bedrijven (werkgevers) zijn dat per livegang 01-01-2022.
3. Welke cao's zijn in gebruik bij deze bedrijven (werkgevers).
4. Kan Avans een overzicht geven van het aantal medewerkers die in dienst zijn per werkgever?
5. Zijn er medewerkers gelijktijdig in dienst bij deze verschillende bedrijven (werkgevers)?
6. Is het antwoord bij punt 5 van deze vraag 'ja' dan heeft inschrijver de volgende vraag:
In eis 19 eist Avans dat medewerkers één uniek personeelsnummer moeten hebben. Kan Avans akkoord gaan dat deze medewerkers meerdere medewerkersnummers hebben als deze medewerkers GELIJKTIJDIG bij meerdere bedrijven (werkgevers) in dienst zijn? In het systeem van inschrijver is het niet mogelijk om onder één personeelsnummer verschillende GELIJKTIJDIGE arbeidsverhoudingen te hebben over werkgevers en/of cao's heen. 
7. Kan Avans akkoord gaan dat medewerkers die GELIJKTIJDIG in dienst zijn bij deze bedrijven (werkgevers) en/of GELIJKTIJDIG verschillende cao's hebben meerdere keren voorkomen in het systeem met telkens een ander, uniek medewerkersnummer? </t>
  </si>
  <si>
    <t>eis 51</t>
  </si>
  <si>
    <t>In de aanbestedingsleidraad (bijlage Beschrijvend Document Europees openbaar docx, pagina 13) staat dat talentontwikkeling en performancemanagement buiten de scope van de aanbesteding valt, terwijl er wel eisen zijn opgesteld die betrekking hebben op talentontwikkeling. Eisen 51 tot en met 55 gaan hier bijvoorbeeld op in. 
Vragen:
1. Gelieve deze eisen 51 t/m 55 derhalve laten vervallen.
2. Zo niet, hoe moet inschrijver deze eisen die ingaan op de gesprekkencyclus zien in relatie tot talentmanagement en performance management wat volgens de aanbestedingsleidraad pagina 13 buiten scope is?</t>
  </si>
  <si>
    <t>Eis  69</t>
  </si>
  <si>
    <t>Kunt u een voorbeeld geven van een fiscale controle bij een declaratie?</t>
  </si>
  <si>
    <t>Eis 74</t>
  </si>
  <si>
    <t>In eis 74 wordt geëist dat het HR-systeem beschikt over een medisch dossier. De oplossing van inschrijver voorziet niet in het registeren en raadplegen van het medisch dossier. Het medisch dossier moet buiten het HR-systeem bewaard blijven. Via de autorisatie zou het medisch dossier technisch af te schermen zijn, maar de applicatiebeheerder zou zichzelf er voor kunnen autoriseren. Omdat inschrijver één geïntegreerd systeem aanbiedt met één database waarin de verzuimprocessen zijn geïntegreerd moet het medisch dossier buiten het HR-systeem bewaard blijven. Het opslaan van het medisch dossier in een HR-systeem is niet aan te raden en in feite verboden.
Vraag:
Inschrijver verzoekt om deze eis te schrappen. Kan Avans Hogeschool hiermee instemmen?</t>
  </si>
  <si>
    <t>Eis 81</t>
  </si>
  <si>
    <t>In eis 81 wordt geëist dat het HR-systeem beschikt over een medisch dossier. De oplossing van inschrijver voorziet niet in het registeren en raadplegen van het medisch dossier. Het medisch dossier moet buiten het HR-systeem bewaard blijven. Via de autorisatie zou het medisch dossier technisch af te schermen zijn, maar de applicatiebeheerder zou zichzelf er voor kunnen autoriseren. Omdat inschrijver één geïntegreerd systeem aanbiedt met één database waarin de verzuimprocessen zijn geïntegreerd moet het medisch dossier buiten het HR-systeem bewaard blijven. Het opslaan van het medisch dossier in een HR-systeem is niet aan te raden en in feite verboden.
Vragen:
1. Inschrijver verzoekt deze eis te schrappen. Kan Avans Hogeschool hiermee instemmen?
2. En daarmee ook de punten die betrekking hebben op medisch dossier in use case 5b schrappen?</t>
  </si>
  <si>
    <t>Eis 90</t>
  </si>
  <si>
    <t xml:space="preserve">Avans wil graag de mogelijkheid om bij verlofsoorten naast uren ook de percentages en fte registreren.
In de oplossing van inschrijver wordt verlof uitsluitend geregistreerd in uren. Het is niet mogelijk om verlof in fte aan te vragen of te registreren.
Vraag:
Kan Avans instemmen dat het registreren van verlof in uren volstaat en inschrijver hiermee aan de eis voldoet?
 </t>
  </si>
  <si>
    <t>Eis 13</t>
  </si>
  <si>
    <t>Avans wil dat de inschrijver zorg draagt voor de conversie van data, documenten en dossiers uit het huidige HR systeem naar de nieuwe HR Oplossing. Minimaal onderdeel van de conversie zijn alle gegevens die Avans nodig heeft om te kunnen voldoen aan een juiste salarisverwerking, de werking van HR processen en Avans interne- en externe wettelijke controle vereisten.
Vraag:
Wat verstaat Avans onder interne controle vereisten?</t>
  </si>
  <si>
    <t>Eis 8</t>
  </si>
  <si>
    <t>"De inschrijver levert een HR Oplossing waarbij wijzigingen impact hebben op de andere applicaties binnen Avans. De HR Oplossing moet gegevens uit kunnen wisselen met andere systemen van Avans. Zoals:"
Door het gebruik van het woord 'Zoals' is het niet duidelijk of de opgesomde koppelingen, alle vereiste koppelingen zijn.
Vraag:
Kan Avans bevestigen dat dit de definitieve lijst met koppelingen zijn? Zo nee, wil Avans dan de definitieve lijst met koppelingen in scope aanleveren?</t>
  </si>
  <si>
    <t>"IDM: koppeling aanmaken gebruikersnaam / werknemerspassen (dit wordt IAM tooling)"
Het is onduidelijk of IDM als koppeling blijft bestaan in de scope, omdat er wordt verwezen naar 'wordt IAM tooling'.
Vraag:
Kan Avans beschrijven hoe deze koppeling er binnen de scope van de aanbesteding uit moet komen te zien? Geef daarbij aan welke datastromen over en weer worden uitgewisseld.</t>
  </si>
  <si>
    <t>"Avans FlexPeople: optin in en uitwisseling gegevens vast/flex"
Het is onduidelijk welke gegevens er uitgewisseld worden.
Vraag:
Kan Avans beschrijven hoe deze koppeling er binnen de scope van de aanbesteding uit moet komen te zien? Geef daarbij aan welke datastromen over en weer worden uitgewisseld.</t>
  </si>
  <si>
    <t>"ABW: financiële transacties"
Het is onduidelijk welke gegevens er uitgewisseld worden.
Vraag:
Kan Avans beschrijven hoe deze koppeling er binnen de scope van de aanbesteding uit moet komen te zien? Geef daarbij aan welke datastromen over en weer worden uitgewisseld.</t>
  </si>
  <si>
    <t>Voor de datamigratie zullen we minimaal de gegevens converteren die nodig zijn voor een juiste en volledige verloning per 01-01-2023. Hieronder nemen wij ook historische gegevens mee uit 2022 die nodig zijn voor een juiste verloning per 01-01-2023.
We nemen o.b.v. de eisen dan ook geen historische gegevens mee die geen directe invloed hebben op de salarisverwerking, zoals historische SCORF (Salaris, Contract, Organisatie, Rooster- en Functie)-gegevens. Voor het meenemen van historische SCORF-gegevens is normaliter een historische inrichting nodig wat wordt gezien als “vervuiling”. Om dit te voorkomen is het mogelijk om historische SCORF-gegevens mee te nemen naar een vrij bestand dat is gekoppeld op een separaat tabblad bij de medewerker. Op deze manier voorkom je een historische inrichting, maar zijn de gegevens makkelijk te raadplegen.
Vragen:
1. Heeft Avans behoefte om deze historische gegevens mee te nemen?
2. Zo ja, kan Avans zich vinden in de geboden oplossing voor de verwerking van historische gegevens?</t>
  </si>
  <si>
    <t>Eis 4</t>
  </si>
  <si>
    <t>De salarisberekening- en verwerking is een geautomatiseerd proces in het systeem van inschrijver. Hier is geen menselijke handeling voor nodig. Het systeem verzorgt betaalbatches die door Avans Hogeschool in te lezen zijn in het telebankingpakket. Daarnaast is de output real-time en zelfstandig door Avans uit het systeem op te vragen.
Vraag:
Kan Avans instemmen met deze werkwijze?</t>
  </si>
  <si>
    <t>De salarisverwerking vindt real-time plaats in het systeem van inschrijver. Inschrijver werkt daarom niet met een jaarplanning omdat Avans zelf de jaarplanning bepaalt. 
Vraag:
Stemt Avans in met deze manier van werken?</t>
  </si>
  <si>
    <t>Gecumuleerde gerealiseerde output is in het systeem van inschrijver opvraagbaar en alleen te exporteren naar Excel of PDF. 
Vraag:
Kan Avans instemmen met deze manier van exporteren?</t>
  </si>
  <si>
    <t xml:space="preserve">Avans vraagt hier om de mogelijkheid om de omvang in fte automatisch te berekenen en aan te passen indien een medewerker (bijzonder) verlof opneemt. 
Vraag:
Waarom moet de fte omvang aan te passen zijn. Een verlofaanvraag heeft in het systeem van inschrijver geen effect op het aantal fte. Wel is via een rapportage op te vragen wat het netto-fte is. Kan Avans instemmen met deze werkwijze. Zo nee, kunt u dan een voorbeeld geven via een user storie wat u met deze eis wilt bereiken? </t>
  </si>
  <si>
    <t>Eis 89</t>
  </si>
  <si>
    <t xml:space="preserve">Sommige verlofsoorten in de cao zijn heel complex met allerlei uitzonderingen. Denk bijvoorbeeld aan de verlofsoort Duurzame Inzetbaarheid. Hiervoor heeft inschrijver een rapportage die maandelijks een berekening uitvoert om saldo van DI-uren te berekenen en daarna op medewerkerniveau te importeren. Deze uitkomst van deze rapportage moet maandelijks door Avans worden geïmporteerd.
Vraag:
Kan Avans instemmen met deze werkwijze?
</t>
  </si>
  <si>
    <t xml:space="preserve">Staat Avans open voor een andere invulling van deze eis? Een die past bij jullie ambitie maar ook binnen de mogelijkheden van onze oplossing? </t>
  </si>
  <si>
    <t xml:space="preserve">De meeste HR systemen leveren geen medisch dossier in de applicatie. Staat u ervoor open dat de leverancier een derde oplossing aanbiedt voor het medisch dossier? Of kunt u van deze eis een wens maken? Of uit de scope halen zodat u evt. zelf een eigen oplossing kunt kiezen? </t>
  </si>
  <si>
    <t xml:space="preserve">Zie ook onze andere vragen rondom het medisch dossier. Verder de vraag waarom u verzuimcoordinatoren toegang wil geven tot medische gegevens? Vanwege privacybescherming mag de werkgever geen toegang mag hebben tot informatie over de gezondheid van werknemers. </t>
  </si>
  <si>
    <t>Zie ook onze andere vragen rondom het medisch dossier.</t>
  </si>
  <si>
    <t>Inschrijver kent een 1 laags mappenstructuur. Deze kunt u wel geheel naar eigen wens en inzicht inrichten. Wij willen u vragen om deze eis te laten vervallen.
Daarnaast biedt Inschrijver een full document search functie, wat gebruik van tags of labels overbodig maakt. Bent u akkoord met dit alternatief?</t>
  </si>
  <si>
    <t>Deze vraag gaat uit van de manier van salarisverwerking zoals u dat op dit moment gewend bent bij u huidige leverancier. Bij inschrijver heeft u de volledige flexibiliteit om zelf te bepalen wanneer je productie draait, en evt. een eigen jaarplanning te maken. U bent hierin niet afhankelijk van de leverancier. Is dit akkoord?</t>
  </si>
  <si>
    <t>Zou de aanbestedende  dienst deze eis verder willen toelichten? Hoe ziet dit precies eruit?</t>
  </si>
  <si>
    <t>Deze vraag gaat uit van de manier van salarisverwerking zoals u dat op dit moment gewend bent bij u huidige leverancier. Bij inschrijver heeft u de volledige flexibiliteit om zelf te bepalen wanneer de gegevenslevering moet plaatsvinden. Inschrijver zorgt vervolgens voor de verzending. Bent u hiermee akkoord?</t>
  </si>
  <si>
    <t xml:space="preserve">Wat bedoelt aanbestedende dienst met 'geen restricties'?
</t>
  </si>
  <si>
    <t>Inschrijver biedt de mogelijkheid om zelf procesflows te bouwen. Dat gebeurt alleen niet door middel van drag en drop. Kunt u 'drag en drop' weglaten uit de eis?</t>
  </si>
  <si>
    <t xml:space="preserve">Aard/reden van verzuim mag je niet vastleggen. Kunt u deze uit de  eis halen? 
</t>
  </si>
  <si>
    <t>Zou de aanbestedende  dienst deze eis verder willen toelichten?</t>
  </si>
  <si>
    <t>Kan aanbestedende dienst een voorbeeld geven van de rapportages over bepaalde zoektermen?</t>
  </si>
  <si>
    <t>Leverancier biedt geen automatische verwijdering van de data omdat de ervaring  geleerd heeft dat de eindgebruikers eerst willen zien wat zij gaan verwijderen. Oplossing van Inschrijver voorziet wel in een functie om de betreffende documenten vanuit dat overzicht in één handeling te verwijderen - dus gebruiker hoeft niet per medewerker per document een handeling te verrichten. Gaat u hiermee akkoord?</t>
  </si>
  <si>
    <t>U eist een ISO 27001:2018. Onze ISO 27001 betreft de versie ISO 27001:2013 die geldig is tot en met januari 2022. Kunnen wij volstaan met onze huidige versie van de ISO27001?</t>
  </si>
  <si>
    <t>Bewijslast t.b.v. eis 36, Programma van non-functionele eisen
Beschrijving van de Escrow regeling, maar bij voorkeur het Escrow contract, met de meest recente deponeringsrapportage (na voorlopige gunning)--
Leverancier levert een pure SaaS oplossing waarbij de broncode integraal onderdeel is van het platform. In de ogen van inschrijver gaat een pure SaaS oplossing en een escrow overeenkomst daarom niet samen. De omvang van de programmatuur maakt het onmogelijk om de software op een informatiedrager te plaatsten.
Leverancier heeft maatregelen getroffen die minimaal gelijkwaardig zijn aan het effect dat met een escrow overeenkomst wordt bedoeld.
Gaat aanbestedende dienst akkoord met het laten vervallen van een escrow-regeling?</t>
  </si>
  <si>
    <t>Beschrijvend document: migratie en conversie</t>
  </si>
  <si>
    <t xml:space="preserve">GC3 </t>
  </si>
  <si>
    <t>We gaan ervan uit dat u zelf de data uit het systeem onttrekt (evt. met behulp van uw huidige leverancier) en aan inschrijver aanlevert. Graag uw bevestiging.</t>
  </si>
  <si>
    <t>Bijlage GC1 Strategische fit, deelaspect 3 Service &amp; Support</t>
  </si>
  <si>
    <t>onderdelen 7 t/m 11</t>
  </si>
  <si>
    <t>Vraag:
1. Wat is de 'status' van deze onderdelen?
2. Kan Inschrijver volstaan met enkel een uitwerking hiervan in deze Bijlage (en dus niet in de SLA)?</t>
  </si>
  <si>
    <t>onderdeel 7</t>
  </si>
  <si>
    <t>"User Experience, denk hier bijvoorbeeld aan pushberichten(signalering) van openstaande acties, invoer van mutaties passend op 1 scherm, Minder clicks, gebruik op alle devices."
Volgens Inschrijver vormt dit, User Experience, per definitie geen onderdeel van een SLA.
Vragen:
1. Gelieve dit onderdeel te laten vervallen.
2. Zo niet, wat verwacht Avans concreet van Inschrijver op dit onderdeel aan beschrijving?
3. Zo niet, hoe wordt dit onderdeel dan beoordeeld?</t>
  </si>
  <si>
    <t>Eis 5</t>
  </si>
  <si>
    <t>Avans heeft voor het meten van de performance basishandelingen gedefinieerd. Deze basishandelingen wijken voor iedere Inschrijver af. Schermen die iedere Inschrijver gebruikt zijn slechts 'het startscherm' en 'eigenschappen medewerker'.
Vraag:
Kan Avans de basishandelingen wijzigen in:
- Inloggen en startscherm
- Eigenschappen medewerker</t>
  </si>
  <si>
    <t>Avans heeft een maximum aantal seconden gedefinieerd (95% van de gevallen). Er is echter altijd sprake van een 'normale verdeling' in de performance van software afhankelijk van verschillende factoren.
Vraag:
Kan Avans de maximum-eis wijzigen in 'gemiddeld'?</t>
  </si>
  <si>
    <t>Eis 6</t>
  </si>
  <si>
    <t xml:space="preserve">Avans vraagt om een standaard SaaS oplossing. Een SaaS oplossing betekent per definitie dat alle klanten met dezelfde versie werken, met uitzondering van de update-periode.
Dat alle klanten met dezelfde versie werken van de standaard SaaS oplossing betekent ook dat alle &gt;11.000 klanten last zouden hebben van problemen als deze voor zouden doen, waardoor de nieuwe versie niet wordt uitgebracht.
Vraag:
Kan Avans het 'niet accepteren van een nieuwe versie' schrappen en wijzigen in 'Avans heeft de mogelijkheid om later over te gaan, binnen de totale migratieduur van 6 tot 8 weken.'
</t>
  </si>
  <si>
    <t>"Onderhoudswindow maximaal 2x geplande downtime per maand moet eruit". 
Vraag:
In deze eis is niet duidelijk wat Avans bedoelt met geplande downtime aangezien Inschrijver aangeeft hoelang er nodig is voor onderhoud. Kan Avans dit specificeren?</t>
  </si>
  <si>
    <t>programma van non funcionele eisen</t>
  </si>
  <si>
    <t>eis 73</t>
  </si>
  <si>
    <t>U vaagt een beschrijving aan te leveren bij een eis. Een eis is een JA/NEE antwoord. Hoe gaat u om met een beschrijving en hoe beoordeelt u dat?</t>
  </si>
  <si>
    <t>eis 62</t>
  </si>
  <si>
    <t xml:space="preserve">Het door u geeiste percentage van 99,995% beschikbaarheid is als gararantie niet te geven. Een hele kleine storing betekent dan al dat de norm niet wordt gehaald. De oplossing van inschrijver is in principe 24/7 via internet beschikbaar. Het gegarandeerde beschikbaarheidsvenster is op werkdagen ten minste tussen 07:00 uur en 20:00 uur. Uitgezonderd de vaste onderhoudsavond (donderdag). Eventueel regulier onderhoud vindt dan vanaf 19.00 uur plaats. Binnen dit venster wordt een gemiddelde beschikbaarheid gegarandeerd van 99,6%. Gaat u hiermee akkoord?
</t>
  </si>
  <si>
    <t>eis 63</t>
  </si>
  <si>
    <t xml:space="preserve">Inschrijver test haar HR oplossing 1 keer per jaar op kwetbaarheden. Daarnaast wordt continu gemonitort op databeveiliging. Waar nodig worden maatregelen getroffen. Is deze werkwijze akoord? </t>
  </si>
  <si>
    <t>eis 70</t>
  </si>
  <si>
    <t>Inschijver gebruikt een eigen cloud URL welke via het internet is te benaderen. Deze maakt gebruik van een SSL certificaat van inschrijver. Is dit akkoord?</t>
  </si>
  <si>
    <t>eis 43</t>
  </si>
  <si>
    <t>eis 44</t>
  </si>
  <si>
    <t>Voor ondersteuning wordt gebruik gemaakt van een portal waar 24/7 serviceverzoeken kunnen worden ingediend. Telefonische ondersteuning wordt geboden op werkdagen van 8.30 uur tot 17.00 uur. Is dit akkoord?</t>
  </si>
  <si>
    <t>eis 45</t>
  </si>
  <si>
    <t xml:space="preserve">De roadmap inclusief releasemomenten wordt een jaar vooraf gepubliceerd. Iedere release wordt twee weken voorafgaand aan livegang beschikbaar gesteld in de acceptatieomgeving van opdrachtgever. Graag uw akkoord.  </t>
  </si>
  <si>
    <t xml:space="preserve">Avans is niet akkoord. </t>
  </si>
  <si>
    <t xml:space="preserve">Inschrijver biedt een SAAS oplossing. Bij een SAAS oplossing worden updates en upgrades door leverancier geplaatst en deze zijn dan voor alle klanten beschikbaar. Opdrachtgever kan ingebruikname niet weigeren. Graag uw akkoord. </t>
  </si>
  <si>
    <t>De oplossing van inschrijver is in principe 24/7 via internet beschikbaar. Het gegarandeerde beschikbaarheidsvenster is op werkdagen ten minste tussen 07:00 uur en 20:00 uur. Uitgezonderd de vaste onderhoudsavond (donderdag). Eventueel regulier onderhoud vindt dan vanaf 19.00 uur plaats. Graag uw akkoord.</t>
  </si>
  <si>
    <t>Eis 68</t>
  </si>
  <si>
    <t xml:space="preserve">In eis 68 wordt expliciet gevraagd om de ISO27001:2018 of recenter maar in eis 34 voldoet de ISAE 3402 type 2 ook i.p.v. ISO27001:2018.
Bovendien is ISO27001:2013 momenteel ook nog geldig in NL en daarbuiten. Inschrijver voorziet in certificering van ISO27001:2017 (https://www.nen.nl/nen-en-iso-iec-27001-2017-a11-2020-nl-265545) in 2022, op het moment dat haar 2013 versie verloopt.
Vraag:
Voldoet Inschrijver met de ISAE3402 type 2 aan eis 68? </t>
  </si>
  <si>
    <t>Eis 53</t>
  </si>
  <si>
    <t>"Het systeem kan gebeurtenissen/mutaties in het systeem/van de gegevens, publiceren als events binnen een Event Driven Architecture."
Systeem van Inschrijver bevat zogenaamde passieve koppelvlakken die bevraagd kunnen worden door andere systemen. Hierbij zijn alle gegevens/velden (ook later toegevoegde, vrije velden) te extraheren dan wel bij te werken via haar koppelvlakken. Het systeem is niet event driven, waardoor events/gebeurtenissen niet gepubliceerd kunnen. De gebruikelijke werkwijze in dezen is dat het ESB-platform periodiek het systeem van Inschrijver bevraagt en verzoekt om de uitgevoerde tussenliggende mutaties. Op deze wijze wordt het systeem van Inschrijver bij vele andere instellingen in het hoger onderwijs en daarbuiten ingezet.
Vraag:
Gaat u akkoord met deze werkwijze als invulling van deze eis?</t>
  </si>
  <si>
    <t xml:space="preserve">"De API's zijn beschreven volgens standaarden (Swagger/OAS/GraphQL Schemas) en te gebruiken met de standaard op de markt zijnde tools op dit gebied."
Systeem van Inschrijver biedt Avans de mogelijkheid om zelfstandig connectoren te maken om data op te halen uit het systeem van Inschrijver. Voor het toevoegen van data aan het systeem van Inschrijver zijn standaard schema's te downloaden vanaf het portal van de Inschrijver.
Vraag:
Is het voor Avans akkoord dat op deze manier de beschrijving van standaarden beschikbaar wordt gesteld? </t>
  </si>
  <si>
    <t xml:space="preserve">"Het systeem kan gebeurtenissen/mutaties in het systeem/van de gegevens, publiceren als events binnen een Event Driven Architecture."
Systeem van Inschrijver biedt geen mogelijkheid om actief data uit te zenden of aan te roepen op basis van events in het systeem van Inschrijver. De data zal gebracht of gehaald moeten worden bij het systeem van de Inschrijver.
Vraag:
Is het voor Avans akkoord om deze eis om te zetten in een wens? </t>
  </si>
  <si>
    <t>Vermoedelijk is de HR Oplossing de bron van gegevens, en slechts voor een zeer beperkt aantal velden ontvanger van waarden vanuit externe applicaties. Klopt dit vermoeden, en kunt u een voorbeeld geven van wat u met 'terugwerkende kracht' bedoelt?</t>
  </si>
  <si>
    <t>Programma van non-functionele eisen / Bijlage GC1 Strategische fit, deelaspect 3 Service &amp; Support</t>
  </si>
  <si>
    <t>Programma van non-functionele eisen, eis 41 / Bijlage GC1 Strategische fit, deelaspect 3 Service &amp; Support</t>
  </si>
  <si>
    <t>Inschrijver hanteert het hele principe van rate-limits en responsetijden van API's niet. Inschrijver garandeert dat de API's responsief zijn en dat deze oneindig bevraagd kunnen worden. Hierover is dan ook geen nadere informatie/documentatie beschikbaar.
Vraag: Gelieve deze eis te laten vervallen.</t>
  </si>
  <si>
    <t>Programma van non-functionele eisen, eis 43 / Bijlage GC1 Strategische fit, deelaspect 3 Service &amp; Support</t>
  </si>
  <si>
    <t>Inschrijver hanteert andere normen voor al haar enterprise klanten, namelijk: 
Prioriteit:     Type:         Responstijd (95%):   Hersteltijd (90%):
Prio 1          Kritisch      Maximaal 1 uur         Maximaal 1 werkdag
Prio 2          Hoog          Maximaal 1 uur         Maximaal 5 werkdagen
Prio 3          Laag           Maximaal 2 werkdagen Maximaal 20 werkdagen
Dit betreffen standaard normen voor een SaaS-oplossing voor de gehele klantenpopulatie.
Vraag: Gaat u hiermee akkoord?</t>
  </si>
  <si>
    <t>"Avans verloont circa 15 medewerkers van instellingen waarin Avans een deelname heeft en waarvoor administratieve dienstverlening wordt verleend."
Vraag: Kan Avans in het kader van de benodigde inspanningen voor de implementatie een lijst met de instellingen/juridische entiteiten verstrekken waarvoor Avans deze dienstverlening verricht?</t>
  </si>
  <si>
    <t>Avans geeft in deze fase van de aanbesteding geen namen van de instellingen/juridische entiteiten.</t>
  </si>
  <si>
    <t>8.1 sub a</t>
  </si>
  <si>
    <t>Het kan zijn dat op basis van een verzoek van Opdrachtgever een nieuwe feature wordt gebouwd die voor alle klanten beschikbaar wordt gemaakt. In een dergelijke situatie zal het IE recht op deze feature niet aan Opdrachtgever dienen toe te komen. Om toekomstige discussies hierover te voorkomen wil leverancier graag verduidelijken dat dit artikel alleen geldt als een Prestatie exclusief voor Opdrachtgever is ontworpen of vervaardigd. Is dat akkoord voor Opdrachtgever? Zo niet, waarom niet?</t>
  </si>
  <si>
    <t>8.1 sub b</t>
  </si>
  <si>
    <t>Leverancier wil hier graag ter verduidelijking aan toevoegen dat dit recht niet-overdraagbaar en niet-sublicentieerbaar is en voor de duur van de Overeenkomst. Is dat akkoord voor Opdrachtgever? Zo niet, waarom niet</t>
  </si>
  <si>
    <t>9.1</t>
  </si>
  <si>
    <t>Het is bij een SaaS-dienst onmogelijk voor opdrachtgevers om de afgenomen SaaS-dienst zelf te kunnen beheren en/of te onderhouden. Is Opdrachtgever ermee akkoord dat dit artikel uitsluitend in het licht van het gebruik van de ICT Prestatie dient te worden gelezen? Zo niet, waarom niet?</t>
  </si>
  <si>
    <t>art. 23.1</t>
  </si>
  <si>
    <t>Inschrijver levert een SaaS-dienst en is daarbij afhankelijk van meerdere onderaannemers, waaronder Salesforce. Inschrijver zet over het algemeen dezelfde subverwerkers in voor al haar klanten en is verplicht om hiermee een overeenkomst te sluiten op voorhand. Afspraken met deze partijen zijn hierin dus al gemaakt. Inschrijver kan dan ook niet per klant nadere voorwaarden overeenkomen met deze partijen. Inschrijver stelt voor ‘waaraan door Opdrachtgever nadere voorwaarden kunnen worden verbonden’ te verwijderen. Is dit akkoord? Zo nee, waarom niet?</t>
  </si>
  <si>
    <t>art.26</t>
  </si>
  <si>
    <t>Er wordt geen onderscheid gemaakt tussen directe en indirecte schade. Dat is zeer ongebruikelijk bij de levering van een SaaS applicatie en ook disporportioneel ten op zichte van de gebruikelijke vergoedingen die worden betaald. Bent u bereid toe te voegen dat Inschrijver in geen geval aansprakelijk is voor indirecte schader daaronder begrepen winstderving, verlies van gegevens, (schade-) vorderingen van derden, boetes of naheffingen, gemiste opbrengsten of besparingen of andere indirecte schade of gevolgschade welke voortvloeit uit of in verband staat met niet nakomen van enige verplichting van Inschrijver dan wel enig onrechtmatig handelen? Zo nee, kunt u aangegeven waarom niet?</t>
  </si>
  <si>
    <t>art. 26.3</t>
  </si>
  <si>
    <t xml:space="preserve">Het is niet duidelijk wover elke termijn de Vergoeding precies wordt berekend. Is dat de initiële looptijd of wordt bijvoorbeeld verlenging meegerekend? Daarnaast is de aansprakelijkheidsbepaling disproportioneel hoog en staat deze niet in verhouding staan tot de waarde van de overeenkomst, zoals dat wel verplicht is conform de Gids Proportionaliteit (zie 3.9.1.1 Gids Proportionaliteit). Aanbestedende Dienst is voornemens een samenwerking aan te gaan met een lange looptijd. Dit maakt de huidige aansprakelijkheidsbepaling onevenredig hoog, waardoor dit eveneens op grond van de bepaling in de Gids Proportionaliteit niet aanvaardbaar kan zijn, ondanks dat de aansprakelijk wel beperkt is. In veel voorgaande aanbestedingstrajecten wordt deze bepaling daarom vaak aangepast naar een beperking die daadwerkelijk in verhouding staat tot de omvang van de overeenkomst en zodat deze geen onduidelijkheden meer bevat. Bent u bereid de maximale aansprakelijk te beperken naar een meer gebruikelijke beperking, zoals een bedrag gelijk aan de Vergoeding gedurende 12 maanden? De toelichting van de ARBIT geeft hiertoe de mogelijkheid. Zo nee, kunt u aangeven waarom u dit anders ziet? 
</t>
  </si>
  <si>
    <t>art. 26.4 sub d</t>
  </si>
  <si>
    <t>Inschrijver is het er niet mee eens dat dit niet onder de aansprakelijkheidsbepaling van artikel 26.3 valt. Uiteraard is er geen beperking van toepassing op schade die geleden is door een betrokkende overeenkomstig artikel 82 AVG. Maar voor het overige is het niet redelijk in het kader van de eerder genoemde Gids Proportionaliteit een dergelijke onbeperkte schadebepaling op te nemen. Het is gebruikelijk en redelijk om hierin aan te sluiten bij de aansprakelijkheidsbeperking van art. 23.6 ARBIT. Kan Aanbestedende Dienst dit dienovereenkomstig aanpassen? Zo nee, kunt u per punt aangeven om welke reden u het er niet mee eens bent?</t>
  </si>
  <si>
    <t>Ten aanzien van de sub-bepalingen a en c is Avans daartoe bereid.</t>
  </si>
  <si>
    <t>art. 30.1</t>
  </si>
  <si>
    <t>Dit zal ook uiteraard niet de bedoeling zijn van Aanbestedende Dienst, maar Inschrijver wil graag benadrukken dat een ontbinding van de overeenkomst heel vergaand is en dat hier niet lichtzinnig mee om moet worden gegaan. Daarom wenst Inschrijver graag aan te sluiten bij wat er in de wet over beschreven staat dat ontbinden niet is toegestaan wanneer de ontbinding de gevolgen ervan niet rechtvaardigt. Is Aanbestedende Dienst hiermee akkoord? Zo nee, waarom zou het in dit geval redelijk zijn om het contractueel strenger dan de wet vast te leggen?</t>
  </si>
  <si>
    <t xml:space="preserve">Nee, Avans is hiermee niet akkoord.  De wettelijke bepaling is van regelend recht.  Avans wenst de afweging te kunnen maken of de ingetreden situatie naar haar mening een redelijke grond vormt om tot ontbinding over te kunnen gaan. </t>
  </si>
  <si>
    <t>art. 30.3</t>
  </si>
  <si>
    <t>Inschrijver begrijpt goed dat er een mogelijkheid tot ontbinding moet zijn als Inschrijver door een wijziging in de zeggenschap drastische veranderingen doorvoert. Maar niet elke wijziging rechtvaardigt een ontbinding. Inschrijver ziet daarom graag toegevoegd aan het zinsdeel over de wijziging in de zeggenschap over de activiteiten van de onderneming van Inschrijver: ‘…die het maakt dat het in alle redelijkheid niet van de opdrachtgever kan worden verwacht dat zij de Overeenkomst in stand houdt’ Is dit akkoord? Zo nee, kunt u toelichten waarom er bij elke zeggenschapswijziging een grond voor ontbinding nodig is?</t>
  </si>
  <si>
    <t>art. 30.6 t/m 30.9</t>
  </si>
  <si>
    <t>Aanbestedende Dienst vraagt een bepaalde looptijd uit waarop Inschrijver bepaalde tarieven baseert. Het is niet redelijk als Aanbestedende Dienst de overeenkomst met eenzijdige aanleiding weer kan opzeggen. Een belangrijk onderdeel van de Prestatie na eventuele gunning is het tijdsgebonden gebruiksrecht wat Inschrijver zal verlenen aan Aanbestedende Dienst. Uiteraard kan er worden ontbonden als Inschrijver in verzuim is geraakt, echter is een tussentijds opzegbeding bij een omvangrijke overeenkomst als dit niet redelijk. Opdrachtnemer stelt voor dat artikelen 30.6 t/m 30.9 komen te vervallen en dat de werking van artikel 7:408 BW (tussentijdse opzegging) wordt uitgesloten. Is dit akkoord? Zo nee, waarom niet?</t>
  </si>
  <si>
    <t>art. 43</t>
  </si>
  <si>
    <t>Klanten van Inschrijver krijgen een gebruiksrecht voor de duur van de overeenkomst. Dit gebruiksrecht is niet-overdraagbaar, niet-exclusief en niet sub-licentieerbaar. Het in dit artikel beschreven gebruiksrecht is eeuwigdurend, onherroepelijk en onbeperkt. Het tegenovergestelde dus. Daarnaast is het in dit artikel toegestaan voor Aanbestedende Dienst om onbeperkt kopieën te maken, deze op te slaan en te testen, en heeft Aanbestedende Dienst het recht om standaardprogrammatuur voor test- en ontwikkeldoeleinden te gebruiken etc. Dit is niet mogelijk bij de SaaS-dienst van Inschrijver. Inschrijver stelt voor om deze bepaling niet van toepassing te verklaren danwel te herschrijven, mede vanwege de toelichting bij artikel 8.1 t/m 8.4. Het is van belang voor Inschrijver dat er geen onduidelijkheden ontstaan over het type gebruiksrecht dat wordt verleend. Is dit akkoord? Zo nee, waarom niet?</t>
  </si>
  <si>
    <t>art. 47</t>
  </si>
  <si>
    <t>Voor een SaaS dienst is het praktisch niet uitvoerbaar om een escrow regeling overeen te komen aangezien de broncode van de software voor Opdrachtgever onbruikbaar is. Inschrijver stelt derhalve voor dit artikel niet van toepassing te verklaren. Is dat akkoord voor Opdrachtgever? Zo niet, waarom niet?</t>
  </si>
  <si>
    <t>art. 53.4</t>
  </si>
  <si>
    <t>Het is Inschrijver niet toegestaan de arbeidsvoorwaardelijke afspraken te delen met Aanbestedende Dienst. Uiteraard is dat mogelijk aan bevoegde instanties conform art. 53.3. Maar het is in strijd met de overeengekomen geheimhoudingsbepalingen die Inschrijver met haar werknemers heeft inzage te geven of toegang te verlenen tot deze afspraken met anderen dan bevoegde instanties. Inschrijver kan geen gehoor geven aan deze verplichting en stelt voor deze niet van toepassing te verklaren. Is dit akkoord? Zo nee, waarom niet?</t>
  </si>
  <si>
    <t>Avans is niet akkoord. Opdrachtgever kan aansprakelijk worden gehouden op grond van ketenaansprakelijkheid. Op basis van artikel 53.4 van de Algemene IT voorwaarden zal er door Opdrachtnemer alleen toegang moeten worden verstrekt wanneer dit in de optiek van Opdrachtgever noodzakelijk is ter voorkoming van of de behandeling van een loonvordering aangaande verrichte arbeid ten behoeve van het verrichten van de Opdracht.</t>
  </si>
  <si>
    <t>art. 71.3</t>
  </si>
  <si>
    <t>Uitgangspunt is dat het arbeidsproces niet verstoord moet worden. Het zal alleen niet altijd mogelijk kunnen zijn om Aanbestedende Dienst van tevoren op de hoogte te stellen. Dit is bijvoorbeeld zo als er sprake is van storing voor meerdere klanten van Inschrijver tegelijk. Bij een SaaS-dienst kan dat het geval zijn, omdat alle klanten gebruikmaken van dezelfde standaardprogrammatuur. Inschrijver zal dit uiteraard melden op een bepaalde manier, maar kan gezien bovenstaande toelichting niet altijd garanderen dat Aanbestedende Dienst op de hoogte is voor de aanvang. Dit werkt ook in het nadeel van Aanbestedende Dienst zelf als Inschrijver deze bepaling in de ARBIT met andere opdrachtgevers overeen is gekomen. Dat kan namelijk betekenen dat zij de storing ook niet voor Aanbestedende Dienst kan oplossen als Inschrijver een andere klant niet tijdig kan bereiken. Kortom; dit is niet na te leven bij een SaaS-dienst. Kan Aanbestedende Dienst de bepaling niet van toepassing verklaren? Zo nee, kunt u toelichten waar u het niet mee eens bent?</t>
  </si>
  <si>
    <t>art. 77</t>
  </si>
  <si>
    <t>Het is niet toegestaan om zaken te laten verhelpen door derden; dit step-in recht is niet mogelijk bij een SaaS-dienst, want het heeft invloed op alle gebruikers van de SaaS-dienst, niet alleen Aanbestedende Dienst. Inschrijver acht het van groot belang dat dit artikel niet van toepassing wordt verklaard. Is dit akkoord? Zo nee, waarom niet?</t>
  </si>
  <si>
    <t>art. 78</t>
  </si>
  <si>
    <t xml:space="preserve">Derden waarover in deze bepaling wordt gesproken, kunnen concurrent van Inschrijver zijn. Bovendien zijn de herstelkosten volledig voor rekening van Inschrijver als storing naar het oordeel van Aanbestedende Dienst ‘niet naar behoren’ is verholpen, dit is te eenzijdig. Inschrijver stelt voor om het volgende artikel in de plaats te laten treden:
“Opdrachtgever mag in alle redelijkheid (laten) testen of een Storing daadwerkelijk is verholpen. Indien Opdrachtgever de test door een derde wil laten uitvoeren, dienen partijen overeenstemming te hebben bereikt over deze derde en de test. Een Storing is naar behoren verholpen indien de programmatuur conform de standaard gebruikershandleiding functioneert. Indien uit de test blijkt dat een Storing niet naar behoren is verholpen kan Opdrachtgever de redelijke kosten van de test op Opdrachtnemer verhalen waarbij terdege rekening wordt gehouden met de belangen van Wederpartij.”
Is dit akkoord? Zo nee, waarom niet?
</t>
  </si>
  <si>
    <t>Avans IT voorwaarden</t>
  </si>
  <si>
    <t>1.9</t>
  </si>
  <si>
    <t>Leverancier levert een SaaS-dienst. Bij een SaaS dienst zou het onredelijk zijn als elke storing die beoogd gebruik in de weg staat, wordt aangemerkt als een gebrek. In de nog overeen te komen service level agreement (“SLA”) worden regelingen overeengekomen. Leverancier stelt voor het volgende op te nemen: “Een aan Leverancier toe te rekenen gebrek in de programmatuur dat het normale gebruik van de Prestatie belemmert, of het anderszins niet-conform specificaties als beschreven in de documentatie functioneren van de Prestatie.”
Graag uw bevestiging.</t>
  </si>
  <si>
    <t>Gezien de aard van de door Leverancier aangeboden SaaS-dienst, worden op geen enkele wijze intellectuele eigendomsrechten overgedragen. Alle rechten van intellectuele eigendom op alle krachtens de Overeenkomst ontwikkelde of ter beschikking gestelde Programmatuur en documentatie alsmede voorbereidend materiaal daarvan, berusten uitsluitend bij Leverancier. Het is Opdrachtgever toegestaan om kopieën te maken van de gebruikshandleiding voor intern gebruik. Graag uw akkoord.</t>
  </si>
  <si>
    <t>17.5</t>
  </si>
  <si>
    <t xml:space="preserve">De boete lijkt disproportioneel hoog. Leverancier stelt voor om de boete die in deze bepaling is omschreven, te verlagen tot een bedrag van max 5.000 EUR per overtreding waarbij een reeks van gebeurtenissen/overtredingen als één gebeurtenis/overtreding worden aangemerkt. Graag uw akkoord. </t>
  </si>
  <si>
    <t>26.2/26.3</t>
  </si>
  <si>
    <t xml:space="preserve">De tekst van deze artikelen houden geen aansprakelijkheidsbeperking in. De aansprakelijkheid wordt weliswaar beperkt per gebeurtenis, maar het aantal gebeurtenissen is niet te voorspellen en in theorie zou zich een oneindig aantal gebeurtenissen voor kunnen doen in een jaar. 
Inschrijver verzoekt opdrachtgever dan ook om naast de aansprakelijkheid per gebeurtenis tevens een aansprakelijkheidsbeperking per jaar op te nemen in de voorwaarden, voor directe schade tot een bedrag dat in verhouding staat tot de waarde van de opdracht. </t>
  </si>
  <si>
    <t>42.1 / 47</t>
  </si>
  <si>
    <t xml:space="preserve">Leverancier levert een SaaS-dienst. Het deponeren van de broncode heeft slechts waarde op het moment dat u een on-premise applicatie aanschaft. Immers, bij een faillissement van de leverancier zou u dan met de gedeponeerde broncode verder kunnen werken aan de applicatie. Bij een SaaS-dienst (cloudoplossing) heeft een broncode geen waarde, omdat het systeem draait in een heel ander soort omgeving. U bent als Opdrachtgever met de broncode niet in staat de applicatie zelfstandig draaiende te houden. Om deze reden zal geen Broncode worden geleverd aan een derde in het kader van zekerheidsstelling met behulp van een Escrow. Graag uw akkoord. </t>
  </si>
  <si>
    <t>43.1</t>
  </si>
  <si>
    <t>Het in dit artikel beschreven gebruiksrecht is eeuwigdurend, onherroepelijk en onbeperkt. Daarbij is het toegestaan voor Opdrachtgever om onbeperkt kopieën te maken, deze op te slaan en te testen en heeft Opdrachtgever het recht om standaardprogrammatuur voor test- en ontwikkeldoeleinden te gebruiken etc. Deze bepaling is niet toegeschreven op een SaaS dienst. Leverancier stelt voor om deze bepaling niet van toepassing te verklaren. Graag uw akkoord.</t>
  </si>
  <si>
    <t>Avans IT voorwaarden
Verwerkersovereenkomst</t>
  </si>
  <si>
    <t>26.4 sub d
10.1</t>
  </si>
  <si>
    <t xml:space="preserve">Als gevolg van de vrijwaring in deze artikelen is inschrijver onbeperkt aansprakelijk voor mogelijke claims cq. boetes van toezichthouders. Een dergelijke onbeperkte vrijwaring is disproportioneel en onevenwichtig. 
Leverancier verzoekt dan ook om de vrijwaring te beperken en aan te sluiten bij de aansprakelijkheidsbeperking in artikel 26.2/26.3, zoals we in onze vorige vraag hebben verzocht. Graag uw akkoord. </t>
  </si>
  <si>
    <t>6.2.1.</t>
  </si>
  <si>
    <t>U vraagt naar een bedrijfsaansprakelijkheidsdekking.
Vraag: Bedoelt u hiermee zowel de bedrijfsaansprakelijkheidsdekking als de gebruikelijke beroepsaansprakelijkheidsdekking?</t>
  </si>
  <si>
    <t>6.2.1.1.</t>
  </si>
  <si>
    <t>Kan Avans bevestigen dat het hier om artikel 29 van de Avans IT voorwaarden gaat?</t>
  </si>
  <si>
    <t>Inschrijver hanteert voor haar dienstverlening standaard SaaS voorwaarden die ook de licentierechten met betrekking tot derdenprogrammatuur regelen en wenst deze derhalve graag van toepassing te verklaren. De rechten van Opdrachtgever worden op basis van deze voorwaarden niet verminderd. Is Opdrachtgever hiermee akkoord? Zo niet waarom niet?</t>
  </si>
  <si>
    <t>Model verwerkersovereenkomst</t>
  </si>
  <si>
    <t>7.1</t>
  </si>
  <si>
    <t>Uiteraard zal verwerker zich inspannen om zo snel mogelijk en zonder onredelijke vertaging de verantwoordelijke te informeren. Het is echter redelijkerwijs niet mogelijk om te garanderen dat zij dit binnen 24 uur doet aangezien haar processen niet op een dergelijke termijn zijn ingericht maar kan dit wel binnen 72 uur garanderen. Dit hoeft de verantwoordelijke ook niet te schaden aangezien zij de verplichting jegens betrokkenen en autoriteiten heeft om binnen 72 uur na ontdekking te doen. Is dit voor aanbestedende dienst akkoord? Zo niet, waarom niet?</t>
  </si>
  <si>
    <t>Bijlage A</t>
  </si>
  <si>
    <t>Inschrijver stelt voor dat opdrachtgever een algemene toestemming verleent voor het inschakelen van sub-verwerkers. Inschrijver maakt voor haar SaaS dienstverlening namelijk gebruik voor onderverwerkers die op al haar klanten betrekking hebben en het is zeer onpraktisch om bij een wijziging afhankelijk te zijn van het akkoord van een bepaalde klant. Is dat akkoord voor Aanbestedende Dienst? Zo niet, waarom niet?</t>
  </si>
  <si>
    <t>Verwerkersovereenkomst</t>
  </si>
  <si>
    <t>6.3 en 6.4</t>
  </si>
  <si>
    <t>Inschrijver bezit een ISAE 3402 type 2 certificering, welke tot op heden jaarlijks wordt verkregen. Bovendien is het datawarehouse van inschrijver ISO 27001 gecertificeerd. Aangezien de commissies die dergelijke verklaringen/certificaten afgeven onafhankelijke derde partijen zijn, mag Opdrachtgever er vanuit gaan dat er afdoende wordt gecontroleerd. Enkel in gevallen waarin Opdrachtgever gegronde redenen voor het uitvoeren van een audit heeft, zou Opdrachtgever een dergelijk recht kunnen toekomen, en dit enkel na overeenstemming met inschrijver. Bent u bereid dit artikel overeenkomstig aan te passen?</t>
  </si>
  <si>
    <t>Teneinde de genoemde verplichting meer bepaalbaar te maken, stelt Inschrijver voor om toe te voegen: “Onverwijld, doch niet later dan na 48 uur na ontdekking” zodat wordt aangesloten bij de geldende wet- en regelgeving. Graag uw akkoord. 
(Ter verduidelijking: de wettelijke termijn waarbinnen door u gemeld dient te worden aan de autoriteit persoonsgegevens gaat pas lopen vanaf het moment dat Inschrijver u op de hoogte heeft gebracht).</t>
  </si>
  <si>
    <t>7.4</t>
  </si>
  <si>
    <t xml:space="preserve">Inschrijver is volledig verantwoordelijk voor de beveiliging van uw data en is o.a. ISO27001 gecertificeerd. Inschrijver heeft een gedetailleerd register van de inbreuken en de maatregelen die op inbreuken zijn genomen. Echter, in het kader van informatiebeveiliging kan dit register niet worden ingezien door klanten. In het geval van een beveiligingsincident ontvangt u uiteraard de benodigde informatie. Graag uw akkoord. </t>
  </si>
  <si>
    <t>Verwerkersovereenkomst
non functionele eisen</t>
  </si>
  <si>
    <t>8.1
eis 54</t>
  </si>
  <si>
    <t>Graag wijzen we u op het volgende: De datacenters van inschrijver zijn op locaties gelegen binnen de EER. Verwerking van data kan daarbuiten plaatsvinden. Hiervoor zijn conform de AVG ‘Binding Corporate Rules’ (bindende bedrijfsvoorschriften) opgesteld die zijn goedgekeurd door de Europese Commissie. Inschrijver wijst in dit verband op artikel 45 en 46 van de AVG en overweging 108 van de AVG waarin expliciet is bepaald dat bindende bedrijfsvoorschriften passende waarborgen bieden en de gegevensbescherming plaatsvindt conform de AVG. Graag uw akkoord.</t>
  </si>
  <si>
    <t>eis 36</t>
  </si>
  <si>
    <t>Indien ons bedrijf zou worden beeindigd, dan bieden wij uiteraard geruime tijd voor het veiligstellen van uw data. In geval van een faillissement bepaalt de curator wat er gebeurt en kunnen wij deze garantie niet geven. Echter, gezien onze AA+ rating is de kans dat er een faillissement optreedt nihil. 
Ten aanzien van de notariele vastlegging:
Het deponeren van de broncode heeft doorgaans waarde op het moment dat u een on-premise applicatie aanschaft. Immers, bij een faillissement van de leverancier zou u dan met de gedeponeerde broncode verder kunnen werken aan de applicatie. Bij een cloudsysteem kunt u niet zoveel met de broncode, omdat het systeem draait in een heel ander soort omgeving. U bent als Opdrachtgever met de broncode niet in staat de applicatie draaiende te houden. Om risico's uit te bannen is het daarom bij het kiezen van een cloudsysteem waardevoller te kijken naar de financiële positie van de gegadigden, dan naar een Escrow-overeenkomst. Om deze redenen heeft inschrijver geen Escrow. Graag uw akkoord op het niet hanteren van een Escrow.</t>
  </si>
  <si>
    <t>Eis 36</t>
  </si>
  <si>
    <t>"Leverancierspartner biedt voor de aangeboden applicatie een broncode- en/of cloud-ESCROW regeling, welk is geregeld door de leverancierspartner of door een door de leverancierspartner ondersteunde gebruikersgroep.
Gaarne ontvangt Avans bij voorlopige gunning minimaal een beschrijving van de Escrow regeling, maar bij voorkeur het Escrow contract, met de meest recente deponeringsrapportage." 
Inschrijver heeft een generieke/collectieve continuïteitsregeling zodat de continuïteit voor haar klanten geborgd is en om te voorkomen – conform de gedachte van een SaaS-oplossing – dat iedere klant een eigen, specifieke Escrow-regeling moet overeenkomen.
Vragen:
Gaat Avans akkoord met deze invulling?</t>
  </si>
  <si>
    <t>12.5</t>
  </si>
  <si>
    <t>Aanbestedende Dienst vraagt een SaaS-dienst uit, waardoor klantspecifieke afspraken over het herstel van gebreken onmogelijk is, omdat Inschrijver geen afzonderlijke afspraken kan maken bij het gebruik van standaardprogrammatuur. Afspraken over de wijze van het herstel van gebreken staan beschreven in de SLA (service level agreement) van Inschrijver. Inschrijver stelt daarom voor het volgende tekstvoorstel in de plaats te laten treden van de laatste bijzin: "zal herstellen conform de overeengekomen SLA van Wederpartij.” Is dit akkoord? Zo nee, waarom niet?</t>
  </si>
  <si>
    <t>art. 76.1 en 76.2</t>
  </si>
  <si>
    <t>Kan Inschrijver ervan uitgaan dat als Aanbestedende Dienst van mening is dat service levels herhaaldelijk overschreden worden, dat Aanbestedende Dienst Inschrijver in gebreke stelt, zoals het Burgerlijk Wetboek dit voorschrijft? Overgaan tot ontbinding en het direct intreden van verzuim is in dit geval een te ver strekkende maatregel. Immers, Inschrijver dient altijd de mogelijkheid te hebben om tekortkomingen te herstellen. Is dit akkoord? Zo nee, kunt u toelichten waarom u dit anders ziet?</t>
  </si>
  <si>
    <t xml:space="preserve">Nee Avans is niet akkoord. Avans zal conform artikel 26.1 van de Avans IT-voorwaarden een redelijke termijn gunnen om alsnog de SLA-afspraken na te komen alvorens er sprake is van verzuim waarna tot ontbinding kan worden overgegaan. </t>
  </si>
  <si>
    <t>Avans vraagt om een functionaliteit die het mogelijk maakt om een gebruiker enkel relevante vragen te laten beantwoorden op basis van de eerdere keuzes van de gebruiker. Een vraag beantwoorden met 'Ja' geeft een vervolgvraag die betrekking heeft op het eerder gestelde antwoord. Het is het tegenovergestelde van alles laten zien en alleen invullen wat van toepassing is, zoals 'indien ja, ga door naar vraag 3 en sla 2 over.</t>
  </si>
  <si>
    <t xml:space="preserve">Kunt u toelichten in hoeverre managers kunnen afwijken van de 'normale' verhoging met een periodiek? En ongeveer hoeveel medewerkers per jaar een andere verhoging krijgen dan de periodiek? </t>
  </si>
  <si>
    <t>Avans wil geen fte aanpassen. Avans wil dat fte omvang van de verloofsoorten geregistreerd kan worden t.b.v. rapportages.</t>
  </si>
  <si>
    <t xml:space="preserve">Avans wil voorschotten automatisch genereren, zodat deze rechtstreeks kunnen worden ingelezen in online Rabo bankieren. Bijvoorbeeld in geval van te laag salaris, moet er een (tussentijds) voorschot aan werknemer worden betaald. Avans wil de mogelijkheid om dit via het systeem te laten generenen en via online Rabo bankieren te betalen. Het verstrekte voorschot wordt verrekend met de correctie. </t>
  </si>
  <si>
    <t>Avans hanteert als uitgangspunt een geautomatiseerd proces.</t>
  </si>
  <si>
    <t xml:space="preserve">1 t/m 4. Voor de omvang van de opracht verwijst Avans Inschrijver naar paragraaf 3.5 van het Beschrijvend Document. 
5. Medewerkers zijn niet gelijktijdig in dienst bij verschillende bedrijven (werkgevers).
6. Niet van toepassing
7. Avans is akkoord. </t>
  </si>
  <si>
    <t xml:space="preserve">Avans is niet akkoord met het buiten toepassing verklaren van deze bepaling. Avans is bereid om artikel 71.3 als volgt te wijzigen:
Indien verstoring van het arbeidsproces als bedoeld in artikel 71.2, gelet op het belang van
onmiddellijk herstel van de Storing, onvermijdelijk is, stelt Opdrachtnemer Opdrachtgever
daarvan tijdig op de hoogte voordat hij met het Onderhoud aanvangt. Enkel in gevallen waarin communicatie vooraf door Opdrachtnemer niet mogelijk is, stelt opdrachtnemer Avans zo spoedig mogelijk en uiterlijk binnen 24 uur na uitvoering van de werkzaamheden op de hoogte. </t>
  </si>
  <si>
    <t>Avans is akkoord met inlezen in telebanking pakket. Avans is niet akkoord met output real-time. Wat bedoelt Inschrijver met 'output real-time'?</t>
  </si>
  <si>
    <t>Herrekening van geregistreerde uren of % naar fte geeft Avans de mogelijkheid om netto-formatie en zuivere GPL inzichtelijk te maken.</t>
  </si>
  <si>
    <t>Avans wil bijvoorbeeld rapportages draaien over verblijfsvergunningen (opgeslagen in het personeelsdossier) en over nevenwerkzaamheden.</t>
  </si>
  <si>
    <t xml:space="preserve">Avans is niet akkoord. Avans vraagt Inschrijver om het inrichten van de 1 laags mappenstructuur naar eigen wens en inzicht nader toe te lichten. </t>
  </si>
  <si>
    <t>Eis 81 komt te vervallen.</t>
  </si>
  <si>
    <t xml:space="preserve">Avans is bereid om artikel 8.1 en 8.2 buiten toepassing te verklaren. Behoudens Prestaties die specifiek voor Opdrachtgever in de vorm van maatwerk zijn ontworpen, wil Opdrachtgever wel het intellectueel eigendomsrecht over. </t>
  </si>
  <si>
    <t>Avans is niet akkoord. Het medische dossier is onderdeel van de scope van de aanbesteding. Aanpassing van eis 74: De leverancier biedt een reintegratie dossier en een medisch dossier aan tbv de interne arbo dienst van Avans. De dossiers zijn in te richten, te gebruiken en te onderhouden conform wet- en regelgeving</t>
  </si>
  <si>
    <t xml:space="preserve">Avans is akkoord om artikel 43 van haar Algemene IT voorwaarden als volgt te wijzigen:
43.1. Leverancier verleent aan Opdrachtgever met inachtneming van de Voorwaarden, een onherroepelijk Gebruiksrecht op de Standaardprogrammatuur voor de duur van de Overeenkomst – verlengingen daaronder begrepen - alsmede op Nieuwe versies indien Opdrachtgever is gerechtigd tot de ontvangst daarvan. Het Gebruiksrecht omvat geen overdracht door Leverancier aan Opdrachtgever van octrooi-, auteurs- of merkenrechten op de betreffende Standaardprogrammatuur. 
43.2. In het Gebruiksrecht is, zonder dat Opdrachtgever daarvoor enige additionele vergoeding verschuldigd is, in ieder geval begrepen: a. het recht om alle voor Opdrachtgever toegankelijke functionaliteiten van de Standaardprogrammatuur te gebruiken ook als die niet in de Documentatie staan vermeld; d. het recht om de Standaardprogrammatuur zonder enige beperking of begrenzing met betrekking tot plek, apparatuur, tijdsduur of anderszins te gebruiken waaronder begrepen het gebruik daarvan door derden ten behoeve van Opdrachtgever.
</t>
  </si>
  <si>
    <t>Avans is akkoord om ter toelichting bij artikel 1.9 van haar Algemene IT voorwaarden het volgende op te nemen:
Een aan Leverancier toe te rekenen tekortkoming in de programmatuur dat het normale gebruik van de Prestatie belemmert, of het anderszins niet-conform specificaties als beschreven in de documentatie functioneren van de Prestatie.</t>
  </si>
  <si>
    <t xml:space="preserve">Avans is akkoord ten aanzien van de sub-bepalingen a en c. </t>
  </si>
  <si>
    <t>Avans is niet akkoord. Het medische dossier is onderdeel van de scope van de aanbesteding. Aanpassing van eis 74: De leverancier biedt een reintegratie dossier en een medisch dossier aan tbv de interne arbo dienst van Avans. De dossiers zijn in te richten, te gebruiken en te onderhouden conform wet- en regelgeving.</t>
  </si>
  <si>
    <t xml:space="preserve">Tenminste één (1) jaar inclusief de volledig verwerking van een jaarovergang. </t>
  </si>
  <si>
    <t xml:space="preserve">In antwoord op uw vragen verwijst Avans naar paragraaf 3.1  Doel van de aanbesteding, 3.2 Onderwerp van de Opdracht, 7.2.2 Gunningscriterium Prijs van het Beschrijvend document en eis 16 van het Programma van non-functionele eisen. </t>
  </si>
  <si>
    <t xml:space="preserve">In antwoord op vraag 1 en 2 verwijst Avans naar paragraaf 3.2 van het Beschrijvend Document te weten de alinea beginnend met: "In de komende transitie naar de vernieuwing van het onderwijs…................best passende applicatie(s) die de processen ondersteunen". </t>
  </si>
  <si>
    <t xml:space="preserve">Correct, echter zie ook paragraaf 3.5 van het Beschrijvend document waarin Avans aangeeft dat aan deze indicatie door Inschrijvers geen rechten onleend kunnen worden omtrent toekomstige omzet gedurende de looptijd van de Overeenkomst. </t>
  </si>
  <si>
    <t>In antwoord op uw vraag 1: correct, op vraag 2: zie het verder uitgewerkte en gewijzigde overzicht van pagina 41 uit het beschrijvend document gelijktijdig gepubliceerd met de antwoorden op deze 1e nota van inlichtingen, op vraag 3: Er is geen onderlinge weging, de subvragen die gesteld worden i.r.t. desbetreffende deelaspect worden integraal beoordeeld i.r.t. de beoordelingsmatrix onder paragraaf 8.3.1.1 van het beschrijvend document, op vraag 4: zie het verder uitgewerkte en gewijzigde overzicht van pagina 41 uit het beschrijvend document gelijktijdig gepubliceerd met het beantwoorden van onderhavige Nota van inlichtingen.</t>
  </si>
  <si>
    <t>Avans is akkoord, zie ook het verder uitgewerkte en gewijzigde overzicht van pagina 41 uit het beschrijvend document gelijktijdig gepubliceerd met de antwoorden op onderhavige Nota van inlichtingen.</t>
  </si>
  <si>
    <t>In antwoord op deze vraag zie het verder uitgewerkte en gewijzigde overzicht van pagina 41 uit het beschrijvend document gelijktijdig gepubliceerd met de antwoorden op onderhavige Nota van inlichtingen.</t>
  </si>
  <si>
    <t>In antwoord op deze vraag zie het verder uitgewerkte en gewijzigde overzicht van pagina 41 uit het beschrijvend document gelijktijdig gepubliceerd met de antwoorden op deze onderhavige Nota van inlichtingen.</t>
  </si>
  <si>
    <t>In antwoord op vraag 1 en 2 zie het verder uitgewerkte en gewijzigde overzicht van pagina 41 uit het beschrijvend document gelijktijdig gepubliceerd met de antwoorden op deze onderhavige Nota van inlichtingen.</t>
  </si>
  <si>
    <t>In antwoord op vraag 1 en 2 zie het verder uitgewerkte en gewijzigde overzicht van pagina 41 uit het beschrijvend document gelijktijdig gepubliceerd met de antwoorden op onderhavige Nota van inlichtingen.</t>
  </si>
  <si>
    <t>Avans is akkoord, totaal maximaal 5 personen vanuit Inschrijver mogen aanwezig zijn per presentatie.</t>
  </si>
  <si>
    <t xml:space="preserve">In antwoord op vraag 1 en 2 verwijst Avans naar de gevraagde uitwerking onder desbetreffende deelaspect, te weten: Inschrijver toont aan in haar uitwerking op welke wijze d.m.v. tijd begeleiding, communicatie, opleiding en activiteiten aandacht uitgaat naar de verandering en acceptatie voor de Avans organisatie in het werken met een nieuwe HR Oplossing en anders ingerichte en/of nieuwe standaard processen. </t>
  </si>
  <si>
    <t>Avans begrijpt de verwarring en geeft hiermee aan dat het woord "presentatie" beter vervangen kan worden door het woord "interview". In antwoord op uw vraag verwijst Avans naar het verder uitgewerkte en gewijzigde overzicht van pagina 41 uit het Beschrijvend document gelijktijdig gepubliceerd met de antwoorden op onderhavige Nota van inlichtingen.</t>
  </si>
  <si>
    <t>In antwoord op uw vraag verwijst Avans naar de gewijzigde planning gelijktijdig gepubliceerd met de antwoorden op onderhavige Nota van inlichtingen.</t>
  </si>
  <si>
    <t>In antwoord op uw vraag zie het verder uitgewerkte en gewijzigde overzicht van pagina 41 uit het Beschrijvend document gelijktijdig gepubliceerd met de antwoorden op onderhavige Nota van inlichtingen.</t>
  </si>
  <si>
    <t>In antwoord op deze vraag zie het verder uitgewerkte en gewijzigde overzicht van pagina 41 uit het Beschrijvend document gelijktijdig gepubliceerd met de antwoorden op onderhavige Nota van inlichtingen.</t>
  </si>
  <si>
    <t>In antwoord op uw vraag zie de gewijzigde planning gelijktijdig gepubliceerd met de antwoorden op onderhavige Nota van inlichtingen.</t>
  </si>
  <si>
    <t>In antwoord op deze vraag zie de gewijzigde planning gelijktijdig gepubliceerd met de antwoorden op onderhavige Nota van inlichtingen.</t>
  </si>
  <si>
    <t xml:space="preserve">In antwoord op vraag 1: Benodigde maandelijkse en jaarlijkse runs t.b.v. salarisverwerking. In antwoord op vraag 2: Avans  is akkoord.  </t>
  </si>
  <si>
    <t>In antwoord op vraag 1 en 2 geeft Avans aan de functies en tarieven te laten vervallen, zie gelijktijdig met het publiceren van de antwoorden op onderhavige Nota van inlichtingen een aangepast prijzenblad.</t>
  </si>
  <si>
    <t>Avans is akkoord, echter dient Inschrijver aan te geven op het UEA dat men voor de financiële draagkracht gebruik maakt van anderen. Zie ook paragraaf 4.2 van het Beschrijvend document.</t>
  </si>
  <si>
    <t>In antwoord op vraag 2 zie paragraaf 6.3 van het Beschrijvend document 1e alinea. Desbetreffende bewijsstuk dient inderdaad binnen 7 kalenderdagen na het communiceren van de Gunningsbeslissing door de Inschrijver aan wie de Opdracht gegund wordt te worden overlegt.</t>
  </si>
  <si>
    <t xml:space="preserve">Avans is akkoord onder de uitdrukkelijke voorwaarde dat voorafgaand aan het bouwen van een nieuwe feature tussen Opdrachtnemer en Opdrachtgever schriftelijke overeenstemming heeft plaatsgevonden over dat de Prestatie niet exclusief voor opdrachtgever is. Indien hierover geen schriftelijke afspraken zijn gemaakt is en blijft de nieuwe feature exclusief voor Opdrachtgever en heeft hierover de intellectuele eigendomsrechten. </t>
  </si>
  <si>
    <t>Avans begrijpt het voorbeeld van Salesforce niet helemaal, is dit wel een onderaannemer of een leverancier van Inschrijver? Tevens verwijst Avans naar paragraaf 4.2 van het Beschrijvend document.</t>
  </si>
  <si>
    <t xml:space="preserve">Avans is niet akkoord. In artikel 26.2 van de Algemene IT Voorwaarden Avans Hogeschool wordt wel onderscheid gemaakt tussen persoons- en zaakschade (directe schade) en voorvloeiende schade (indirecte schade). </t>
  </si>
  <si>
    <t>Avans is akkoord om artikel 78 van haar Algemene IT voorwaarden als volgt te wijzigen: Opdrachtgever mag (laten) testen of een Storing daadwerkelijk is verholpen. Indien Opdrachtgever de test door een derde wil laten uitvoeren, dienen Partijen overeenstemming te hebben bereikt over deze derde en de test. Opdrachtnemer is verplicht daaraan zijn medewerking te verlenen. Een Storing is naar behoren verlopen indien de programmatuur voldoet aan de in deze aanbesteding opgenomen eisen. Indien uit de test blijkt dat een Storing niet naar behoren is verholpen kan Opdrachtgever de kosten van het testen op Opdrachtgever verhalen.</t>
  </si>
  <si>
    <t xml:space="preserve">Avans past artikel 43.1 als volgt aan:  
43.1. Leverancier verleent aan Opdrachtgever met inachtneming van de Voorwaarden, een onherroepelijk Gebruiksrecht op de Standaardprogrammatuur voor de duur van de Overeenkomst – verlengingen daaronder begrepen - alsmede op Nieuwe versies indien Opdrachtgever is gerechtigd tot de ontvangst daarvan. Het Gebruiksrecht omvat geen overdracht door Leverancier aan Opdrachtgever van octrooi-, auteurs- of merkenrechten op de betreffende Standaardprogrammatuur. 
43.2. In het Gebruiksrecht is, zonder dat Opdrachtgever daarvoor enige additionele vergoeding verschuldigd is, in ieder geval begrepen: a. het recht om alle voor Opdrachtgever toegankelijke functionaliteiten van de Standaardprogrammatuur te gebruiken ook als die niet in de Documentatie staan vermeld; d. het recht om de Standaardprogrammatuur zonder enige beperking of begrenzing met betrekking tot plek, apparatuur, tijdsduur of anderszins te gebruiken waaronder begrepen het gebruik daarvan door derden ten behoeve van Opdrachtgever.
</t>
  </si>
  <si>
    <t xml:space="preserve">Avans kan niet akkoord gaan met standaard SaaS voorwaarden zonder de inhoud hiervan te kennen. </t>
  </si>
  <si>
    <t>Vanuit de AVG is verwerkingsverantwoordelijke (Avans) verplicht een datalek zonder onnodige vertraging en uiterlijk binnen 72 uur te melden bij de AP als het risico voor betrokkenen (dus veelal medewerkers in geval van HR systeem) laag is. Indien het gaat om een ernstig lek waarbij het risico voor betrokkenen hoog is dan dient dit DIRECT gemeld te worden bij de AP + de betrokkenen. Tot zover wat de verplichtingen van Avans zijn. De enige verplichting van de partij die als verwerker wordt aangeduid is om een (mogelijk) datalek onmiddellijk na ontdekking ervan te melden bij Avans. De eerste zin hiernaast klopt dus, de rest is feitelijk overbodig, aangezien de ontdekking ervan maatgevend is.</t>
  </si>
  <si>
    <t>Akkoord, mits Inschrijver bereid is om die rapporten na een eventueel verzoek te verstrekken.</t>
  </si>
  <si>
    <t>Akkoord, maar dan dient dit nog in bijlage A te worden aangepast. Zie tekst van artikel 8.1</t>
  </si>
  <si>
    <t>Akkoord, echter ontvangt Avans graag minimaal desbetreffende beschrijving waarin voorzien wordt in een vergelijkbare regeling die het doel van de escrow borgt. Voornoemde dient de beoogde winnaar toe te voegen aan de overige bewijslast na voorlopige gunning.</t>
  </si>
  <si>
    <t>Akkoord, echter ontvangt Avans graag minimaal een beschrijving waarin voorzien wordt in een vergelijkbare regeling die het doel van de escrow borgt. Voornoemde dient de beoogde winnaar toe te voegen aan de overige bewijslast na voorlopige gunning.</t>
  </si>
  <si>
    <t>Akkoord, mits wanneer desbetreffende regeling een beschrijving is waarin voorzien wordt in een vergelijkbare regeling die het doel van de escrow borgt. Voornoemde dient de beoogde winnaar toe te voegen aan de overige bewijslast na voorlopige gunning.</t>
  </si>
  <si>
    <t>Avans is bereid het boetebedrag te verlagen naar EUR 30.000,00.</t>
  </si>
  <si>
    <t xml:space="preserve">
Avans beperkt aansprakelijkheid tot 4 miljoen euro per jaar. </t>
  </si>
  <si>
    <t>Avans beperkt hiermee het bedrag tot 4 miljoen euro per jaar.</t>
  </si>
  <si>
    <t>In antwoord op vraag 1 en 2 verwijst Avans naar de tekst onder deelaspect 3 van GC1 waarin Avans aangeeft minimaal te voldoen aan de eisen zoals vermeldt in kolom C in Bijlage GC1 Strategische fit , deelaspect 3 Service &amp; Support en werkt de onderwerpen zoals vermeldt in kolom D uit in kolom E. Zoals Inschrijver ziet staan er voor onderdeel 7 tot en met 11 geen minimale eisen vermeldt en verwacht Avans ook hiervoor een uitwerking in kolom E. Uiteindelijk stelt Avans samen met de beoogde Leverancierspartner de definitieve tekst voor het SLA op.</t>
  </si>
  <si>
    <t>Avans is akkoord, mits gangbare encryptiestandaarden worden gehanteerd. Dus TLS1.2 of beter.</t>
  </si>
  <si>
    <t xml:space="preserve">Avans is niet akkoord en verwijst derhalve naar paragraaf 2.3 het gedeelte over Prestatiemeting. </t>
  </si>
  <si>
    <t xml:space="preserve">Avans is niet akkoord en verwijst derhalve naar paragraaf 2.3 in het Beschrijvend document naar het onderdeel dat gaat over Prestatiemeting.  </t>
  </si>
  <si>
    <t>Avans past eis 57 als volgt aan: Naast de benoemde koppelingen dient de oplossing de mogelijkheid te bieden voor import en export van bulkbestanden minimaal o.b.v. CSV formaat.</t>
  </si>
  <si>
    <t>Avans kan geen akkoord geven op de SLA zonder de inhoud hiervan te kennen, zie ook paragraaf 2.3 van het Beschrijvend document  m.b.t. het onderdeel Prestatiemeting.</t>
  </si>
  <si>
    <t xml:space="preserve">De documenten in het dossier zijn voorzien van meta data. Zoals gesteld in GC3 deelaspect 2 vindt afstemming over de inhoud van de conversie plaats voorafgaand aan de migratie. </t>
  </si>
  <si>
    <t xml:space="preserve">Kan Inschrijver aangeven wanneer het geëiste wel beschikbaar kan zijn wanneer dit bij Inschrijving niet mogelijk is. </t>
  </si>
  <si>
    <t xml:space="preserve">Avans verstaat onder weigeren, totdat Avans voldoende tijd (tussen de 6 à 8 weken) heeft gekregen om een nieuwe release te testen. </t>
  </si>
  <si>
    <t>Avans verandert de 3e bullit onder deelaspect 2 van GC3 in de navolgende tekst: De wijze waarop Inschrijver rapporteert over de voortgang van de migratie en conversie.</t>
  </si>
  <si>
    <t>Avans is niet akkoord, zie paragraaf 2.3 onderdeel Prestatiemeting.</t>
  </si>
  <si>
    <t>In antwoord op vraag 1 is Avans niet akkoord  en verwijst Avans in antwoord op vraag 2 naar de voorbeelden zoals vermeldt bij punt 7 onder kolom D. In antwoord op vraag 3 verwijst Avans naar de beoordelingsmatrix onder paragraaf 8.3.1.1 van het Beschrijvend document.</t>
  </si>
  <si>
    <t>In antwoord op vraag 1 geeft Avans aan dat dit de minimale kaders zijn voor het SLA. In antwoord op vraag 2 verwijst Avans naar de beoordelingsmatrix in paragraaf 8.3.1.1 van het beschrijvend document. In antwoord op vraag 2a verwijst Avans naar de rechterkolom van de beoordelingsmatrix onder paragraaf 8.3.1.1 van het beschrijvend document alsmede naar NB 1 en NB 2 vermeld onder de beoordelingsmatrix. In antwoord op vraag 2b Nee, door Inschrijving geeft Inschrijver  akkoord te gaan met alle eisen zie paragraaf 7.1 van het beschrijvend document.  In antwoord op vraag 3, het concept SLA van Inschrijver wordt integraal met de ingevulde bijlage GC1 Strategische fit, deelaspect 3 Service en Support beoordeeld o.b.v. de beoordelingsmatrix in paragraaf 8.3.1.1. van het Beschrijvend document.</t>
  </si>
  <si>
    <t xml:space="preserve">Avans begrijpt de opmerking niet, wat moet het dan wel zijn volgens Inschrijver. </t>
  </si>
  <si>
    <t>M.b.t. uw vraag onderdeel a en b verwijst Avans naar paragraaf 8.3 "wijze van beoordeling" van het beschrijvend document. M.b.t. uw vraag onderdeel c en d verwijst Avans naar paragraaf 7.1 van het beschrijvend document en naar de 1e zin onder paragraaf 8.3, tevens van het beschrijvend document, te weten "Van Inschrijvingen die voldoen aan de eisen ten aanzien van de Opdracht worden de antwoorden op de vragen beoordeeld".  Wanneer tijdens de beoordeling en/of presentatie blijkt dat sprake is van non-conformiteit en deze non-conformiteit slaat op een KO eis, dan zal er niet verder beoordeeld worden en wordt inschrijver uitgesloten van de verdere deelname aan de aanbesteding. Voornoemde zal grondig onderzocht worden en kan derhalve niet gedurende de presenstatie met zekerheid gesteld worden in het merendeel van de gevallen. Tevens wordt Inschrijver uitgesloten van  verdere deelname aan de aanbesteding wanneer er op deelaspect 1 van GC2 en deelaspect 1 van GC3 lager dan 2/4 van het maximaal aantal punten wordt gescoord, alsmede wanneer Inschrijver op één van de deelaspecten 0 punten  scoort, zie beoordelingsmatrix onder paragraaf 8.3.1.1 van het Beschrijvend document.</t>
  </si>
  <si>
    <t>In antwoord op vraag 1 is Avans niet akkoord en geeft hiermee aan dat deze eisen reeds zijn opgenomen in de Programma's van functionele en non-functionele eisen. In antwoord op de 2e vraag 1 en vraag 2 zie antwoord op vraag 10 van onderhavige Nota van Inlichtingen.</t>
  </si>
  <si>
    <t>In antwoord op vraag 1: Avans is akkoord.</t>
  </si>
  <si>
    <t xml:space="preserve">Avans is akkoord, maar voor een beperkt aantal licenties niet voor het totaal aantal medewerkers van Avans. </t>
  </si>
  <si>
    <t>Correct.</t>
  </si>
  <si>
    <t xml:space="preserve">Avans bedoelt met geen restricties dat de in eis 9 genoemde extensies gebruikt kunnen worden tbv de in- en export  naar het datawarehouse.  </t>
  </si>
  <si>
    <t xml:space="preserve">Avans volgt irt de periodieke verhoging de CAO HBO en de Avans regeling. </t>
  </si>
  <si>
    <t>Avans is niet akkoord, tenzij het zelfstandig maken van connectoren via standaard API's mogelijk is (bijv SOAP en/of REST).</t>
  </si>
  <si>
    <t>Avans is niet akkoord. Kan Inschrijver aangeven wanneer het geëiste wel beschikbaar kan zijn wanneer dit bij Inschrijving niet mogelijk is.</t>
  </si>
  <si>
    <t xml:space="preserve">Avans is niet akkoord. Kan Inschrijver aangeven wanneer het geëiste wel beschikbaar kan zijn wanneer dit bij Inschrijving niet mogelijk is. </t>
  </si>
  <si>
    <t>Avans kan op deze vraag niet reageren en  vraagt Inschrijver om de andere invulling van deze eis toe te lichten.</t>
  </si>
  <si>
    <t>Avans kan op deze vraag niet reageren en vraagt Inschrijver om de andere invulling van deze eis toe te lichten.</t>
  </si>
  <si>
    <t xml:space="preserve">Avans geeft hiermee aan dat de beschrijving in deze eis komt te vervallen. De eis wordt dan: Naast de productieomgeving is een geheel onafhankelijke testomgeving beschikbaar welke beschikt over dezelfde functionaliteiten (inclusief integratienogelijkheden/componenten) als de productieomgeving.
</t>
  </si>
  <si>
    <t xml:space="preserve">Wat is wel acceptabel voor inschrijver? </t>
  </si>
  <si>
    <t>1. Avans stemt niet in om het onderdeel te verwijderen. De tekst van de use case wordt door Avans gewijzigd:  Het onderdeel in use case 1c punt 2 met betrekking tot het raadplegen van de voortgang  van de gesprekkencyclus wordt aangepast  naar "inzien en invoeren van beoordelingsuitkomsten". Use case 1c punt 2 wordt als volgt opnieuw geformuleerd; 'Alex gaat per vandaag bij Dienst B voor 0.3 FTE starten als Product owner van Team K. Hij moet voor deze rol de juiste autorisaties ontvangen alleen t.b.v. Team K binnen Dienst B. Hij moet in Verzuimmanagement de ziek- en herstel meldingen kunnen inzien en de beoordelingsuitkomsten van de gesprekkencyclus kunnen inzien en invoeren'.
2. De vereisten tav de ondersteuning van PM staan beschreven in de eisen 51 tm 55 in het programma van functionele eisen.</t>
  </si>
  <si>
    <t>Een voorbeeld van een controle is of er  geboekt is op de juiste (grootboek)rekening.</t>
  </si>
  <si>
    <t>Avans is niet akkoord,  deze bepaling is specifiek o.b.v. de Prestatiemeter.</t>
  </si>
  <si>
    <t>Avans kan op deze vraag niet op reageren. Wil inschrijver in NvI2 toelichten wat inschrijver bedoelt met 'blokkeren' van kostenplaatsen zonder begin- en einddatum?</t>
  </si>
  <si>
    <t xml:space="preserve">De inhoud van desbetreffende Prestatiemeter en de daaraan tengrondslag gelegen managementrapportages zullen na definitieve gunning tot stand komen. Voornoemde omdat Avans op dit punt in het aanbestedingsproces niet inhoudelijk weet waarmee de beoogde leverancierspartner zal inschrijven m.b.t. de gunningscriteria. </t>
  </si>
  <si>
    <t>1. Avans is niet akkoord.
2. Alleen genoemde eisen 51 tm 55 zijn in relatie tot talentmanagement en performance management onderdeel van de scope van de aanbesteding.</t>
  </si>
  <si>
    <t xml:space="preserve">De inhoud van desbetreffende Prestatiemeter zal na definitieve gunning tot stand komen. Voornoemde omdat Avans op dit punt in het aanbestedingsproces niet inhoudelijk weet waarmee de beoogde leverancierspartner zal inschrijven m.b.t. de gunningscriteria. </t>
  </si>
  <si>
    <t>Avans is niet akkoord. Het medische dossier is onderdeel van de scope van de aanbesteding.  Avans past eis 74 aan: De leverancier biedt een reintegratie dossier en een medisch dossier aan tbv de interne arbo dienst van Avans. De dossiers zijn in te richten, te gebruiken en te onderhouden conform wet- en regelgeving.</t>
  </si>
  <si>
    <t>Avans is niet akkoord. Het medische dossier is onderdeel van de scope van de aanbesteding. Avans past eis 74 aan: Leverancier biedt een reintegratie dossier en een medisch dossier aan tbv de interne arbo dienst van Avans. De dossiers zijn in te richten, te gebruiken en te onderhouden conform wet- en regelgeving. Eis 81 komt te vervallen.</t>
  </si>
  <si>
    <t xml:space="preserve">Avans kan op deze vraag niet reageren. Avans wil weten hoe Inschrijver het mogelijk maakt om verlofuren om te zetten/om te rekenen naar fte. </t>
  </si>
  <si>
    <t>In antwoord op vraag  A) Avans is niet akkoord en verwacht een professionele presentatie/demonstratie, waardoor een volledig beeld gevormd kan worden van de HR Oplossing. In antwoord op vraag b) en c) verwijst Avans naar de het verder uitgewerkte en gewijzigde overzicht van pagina 41 uit het beschrijvend document gelijktijdig gepubliceerd met de antwoorden op onderhavige Nota van inlichtingen.</t>
  </si>
  <si>
    <t>Avans kan geen definitieve lijst met koppelingen geven. "zoals"  kan beschouwd worden als de beschrijving van een aantal voorbeelden.  In eis 53 van de non-functionele eisen zijn de vereisten beschreven omtrent gegevens uitwisseling.</t>
  </si>
  <si>
    <t>Onder interne controle kan worden verstaan dat op basis van de juiste dataconversie het mogelijk moet zijn om met behulp van rapportages controle rapportages te genereren.</t>
  </si>
  <si>
    <t>Avans kan geen inzicht geven welke datastromen uitgewisseld gaan worden. In eis 53 van de non-functionele eisen zijn de vereisten beschreven omtrent gegevens uitwisseling.</t>
  </si>
  <si>
    <t>1. Avans wil historische gegevens meenemen.
2. Zoals gesteld in GC3 deelaspect 2 vindt afstemming over de inhoud van de conversie plaats tussen Avans en leverancierspartner voorafgaand aan de migratie.</t>
  </si>
  <si>
    <t>Avans kan niet reageren op deze vraag. Eis 114 lijkt niet te passen bij de gestelde vraag</t>
  </si>
  <si>
    <t>"Drag en drop" kan worden beschouwd al voorbeeld. Aapassing van eis 46: De HR Oplossing biedt de functionaliteit dat Avans zelf, flexibel en intuïtief, procesflows moet kunnen bouwen'.</t>
  </si>
  <si>
    <t>Avans laat aard/reden verzuim vervallen uit eis 77. Aanpassing van eis 77: De HR Oplossing biedt de mogelijkheid om ziekmeldingen, meldingen verzuim in relatie tot zwangerschap en herstelmeldingen door aangewezen en geautoriseerde personen te registreren. Waarbij tenminste wordt vastgelegd:
- Datum aanvang verzuim
- Of er sprake is van een vangnetregeling
- Of er sprake is van schuld door derden
- Datum herstel
- Percentage of uren inzetbaar
- Ziek uit dienst'</t>
  </si>
  <si>
    <t xml:space="preserve">Avans kan dit niet bevestigen. Aanlevering  van data vindt plaats in overleg en op basis van afspraken tussen huidige leverancier, Avans en inschrijver. </t>
  </si>
  <si>
    <t xml:space="preserve">Avans is niet akkoord (bevestigd het vermoeden niet) en  verwijst  hiertoe naar  eis 53 in het document  non functionele eisen. De HR oplossing dient mogelijkheden te bieden om (met terugwerkende kracht) vast te stellen dat gegevens vanuit externe applicaties juist en volledig zijn verwerkt. Met terugwerkende kracht wordt bedoelt dat er geen belemmering op bovenstaande eis moet zitten wanneer het gaat om gegevens uit het verleden. </t>
  </si>
  <si>
    <r>
      <t xml:space="preserve">Vraag heeft betrekking op document </t>
    </r>
    <r>
      <rPr>
        <sz val="9"/>
        <rFont val="Verdana"/>
        <family val="2"/>
      </rPr>
      <t>(Invullen: Beschrijvenddocument/ Prijzenblad/ Bijlage [naam])</t>
    </r>
  </si>
  <si>
    <r>
      <t xml:space="preserve">m.b.t. vragen stellen wel of niet via de vragenmodule van TenderNed: Er staat het volgende:
5.5.4 Format indienen van vragen en opmerkingen
Let op, u wordt nadrukkelijk verzocht de Bijlage, Format indienen vragen en opmerkingen, te hanteren en </t>
    </r>
    <r>
      <rPr>
        <b/>
        <sz val="9"/>
        <color theme="1"/>
        <rFont val="Verdana"/>
        <family val="2"/>
      </rPr>
      <t>uw vragen niet te stellen via de vragenmodule van TenderNed. Het ingevulde format kunt u met Avans delen middels de berichtenmodule in TenderNed</t>
    </r>
    <r>
      <rPr>
        <sz val="9"/>
        <color theme="1"/>
        <rFont val="Verdana"/>
        <family val="2"/>
      </rPr>
      <t xml:space="preserve">. Voorts verzoeken wij u vragen zo vroeg mogelijk in het proces te stellen. Vragen en/of opmerkingen die niet via bovengenoemd formulier worden ingediend neemt Avans niet in behandeling.
5.5.2 Nota van inlichtingen 2
In het kader van de tweede nota van inlichtingen hebben Inschrijvers de mogelijkheid om vragen te stellen over uitsluitend de antwoorden/reacties die Avans in de eerste nota van inlichtingen heeft verstrekt.
Deze vragen dienen uiterlijk op datum zoals vermeld in de planning, zie paragraaf 1.2 van dit document, in het bezit te zijn bij de contactpersoon van deze aanbesteding. </t>
    </r>
    <r>
      <rPr>
        <b/>
        <sz val="9"/>
        <color theme="1"/>
        <rFont val="Verdana"/>
        <family val="2"/>
      </rPr>
      <t>De vragen en tekstsuggesties dienen via de TenderNed vragenmodule te worden gesteld.</t>
    </r>
    <r>
      <rPr>
        <sz val="9"/>
        <color theme="1"/>
        <rFont val="Verdana"/>
        <family val="2"/>
      </rPr>
      <t xml:space="preserve">
Vragen of tekstsuggesties die niet tijdig (zie planning) of die op andere wijze dan als omschreven worden ingediend, worden niet in behandeling genomen.
Klopt de aanname dat de  vragen m.b.t. NVI1 in de bijlage moeten worden gesteld en vragen nvi2 via de module van Tenderend?
</t>
    </r>
  </si>
  <si>
    <r>
      <t>U wilt zelf functionaliteit testen in het e-HRM systeem en u verwacht een demo van de best pratices. Daarover hebben wij 3 vragen:</t>
    </r>
    <r>
      <rPr>
        <b/>
        <sz val="9"/>
        <rFont val="Verdana"/>
        <family val="2"/>
      </rPr>
      <t xml:space="preserve">
A)</t>
    </r>
    <r>
      <rPr>
        <sz val="9"/>
        <rFont val="Verdana"/>
        <family val="2"/>
      </rPr>
      <t xml:space="preserve"> De functionaliteit die u zelf wilt testen en in de demo wilt zien is zeer uitgebreid en vereist een vrijwel volledige inrichting van een Avans specifieke omgeving op basis van de specifieke vereisten uit de cases. Dit is voor inschrijvers een zeer grote inspanning, vergelijkbaar met een implementatie. Wij begrijpen de relevantie van de onderwerpen, maar stellen voor u te demonstreren vanuit de best pactices die standaard in het systeem aanwezig zijn. Hierdoor kan u de mogelijkheden van het systeem beoordelen, zonder dat er een volledige inrichting nodig is. Wij verzoeken u de cases hierop aan te passen. 
</t>
    </r>
    <r>
      <rPr>
        <b/>
        <sz val="9"/>
        <rFont val="Verdana"/>
        <family val="2"/>
      </rPr>
      <t>b)</t>
    </r>
    <r>
      <rPr>
        <sz val="9"/>
        <rFont val="Verdana"/>
        <family val="2"/>
      </rPr>
      <t xml:space="preserve"> De functionaliteiten die u zelf wilt testen zijn in de regel professional functionaliteiten. Om dit in een nieuw systeem te doen worden gebruikers eerst getraind. Wij verwachten, op basis van ervaring, dat deze cases niet zonder meer kunnen worden uitgevoerd en bovendien dat nieuwe leveranciers een aanzienlijk naadeel hebben omdat gebruikers het systeem niet kennen. Normaal gespoeken wordt alleen zelf functionaliteit getest die zonder training gedaan kan worden. Dit betreft alleen de ESS/MSS functionaliteit. Om de testen te laten slagen verzoeken wij de de cases hierop aan te passen.
</t>
    </r>
    <r>
      <rPr>
        <b/>
        <sz val="9"/>
        <rFont val="Verdana"/>
        <family val="2"/>
      </rPr>
      <t xml:space="preserve"> c)</t>
    </r>
    <r>
      <rPr>
        <sz val="9"/>
        <rFont val="Verdana"/>
        <family val="2"/>
      </rPr>
      <t xml:space="preserve"> U verwacht een schriftelijke  uitwerking van de user cases. Wat bedoelt u hiermee, hoe wordt dit beoordeeld en wat voegt het in uw optiek toe?</t>
    </r>
  </si>
  <si>
    <t>"Duur: 90 minuten voor presentatie use cases + 30 minuten presentatie overige deelaspecten;"...Aanbestedende dienst heeft voor de presentatie van de use cases in totaal 90 minuten gereserveerd. De use cases zijn uitzonderlijk uitgebreid. De duur van 90 minuten hiervoor is echt veel te kort. Inschrijver schat in dat hiervoor 3 uur  benodigd is.</t>
  </si>
  <si>
    <r>
      <t xml:space="preserve">Avans is op zoek naar een oplossing en vooral partner die haar ambities kan helpen verwezenlijken. De vraag rondom de flexibele organisatiestructuur is vooruitstrevend. Kunnen we de ruimte krijgen om samen te groeien? In partnership en met commitment. Of moeten deze eisen bij het indienen van de offerte al volledig beschikbaar zijn? </t>
    </r>
    <r>
      <rPr>
        <sz val="9"/>
        <color rgb="FFFF0000"/>
        <rFont val="Verdana"/>
        <family val="2"/>
      </rPr>
      <t xml:space="preserve"> </t>
    </r>
  </si>
  <si>
    <r>
      <t xml:space="preserve">Wij wijzen u erop dat garanties in de SLA </t>
    </r>
    <r>
      <rPr>
        <i/>
        <sz val="9"/>
        <rFont val="Verdana"/>
        <family val="2"/>
      </rPr>
      <t>niet</t>
    </r>
    <r>
      <rPr>
        <sz val="9"/>
        <rFont val="Verdana"/>
        <family val="2"/>
      </rPr>
      <t xml:space="preserve"> voor individuele klanten kunnen worden aangepast. Voor het afhandelen van Incidenten worden de volgende tijden gehanteerd (uren zijn tijdens servicetijden): 
1-Kritiek 99%, begin diagnose binnen 1 uur. Statusupdate per 4 uur. Oplossing/alternatief: 90% binnen 1 Werkdag. 
2-Hoog 99%, begin diagnose binnen 4 uur. Oplossing/alternatief: 90% binnen 2 Werkdagen. 
3-Gemiddeld 99% begin diagnose binnen 16 uur (2 Werkdagen). Oplossing/alternatief: 90% binnen 3 Werkdagen 
4-Laag 99%, begin diagnose binnen 24 uur (3 Werkdagen). Oplossing/alternatief in overleg. 
Voor de overige 10% van Prioriteit 1-Kritiek, 2-Hoog en 3-Gemiddeld wordt in overleg met Opdrachtgever naar een oplossing gezocht. 
Graag uw akkoord.</t>
    </r>
  </si>
  <si>
    <r>
      <t xml:space="preserve">Eisen 41 t/m 47 van het Programma van non-functionele eisen omvat een uitvoerige lijst met gedetailleerde eisen, waarvoor Inschrijver tevens een concept SLA moet aanleveren waarin deze eisen verwerkt staan. Daarnaast moet Inschrijver separaat Bijlage GC1 Strategische fit, deelaspect 3 Service &amp; Support nader uitwerken waarin nogmaals een toelichting op deze eisen gegeven dient te worden.
Volgens Inschrijver is dit dubbel en zorgt dit voor onnodige inschrijflasten. Daarnaast is niet duidelijk hoe de toelichting beoordeeld gaat worden: enerzijds dient voldaan te worden aan de eisen (anders knock-out) en anderzijds wordt erop gescoord. Dit is tegenstrijdig. Ofwel een Inschrijver voldoet aan bepaalden normen (eisen) ofwel een Inschrijver voldoet in een bepaalde mate aan een bepaalde norm en wordt hierop beoordeeld (wensen).
Voorstel van Inschrijver in het kader van de vergelijkbaarheid, het transparantiebeginsel alsmede de beperking van de inschrijflasten is om:
1. </t>
    </r>
    <r>
      <rPr>
        <u/>
        <sz val="9"/>
        <rFont val="Verdana"/>
        <family val="2"/>
      </rPr>
      <t>Vervanging deelaspect 3. Service &amp; support in GC1</t>
    </r>
    <r>
      <rPr>
        <sz val="9"/>
        <rFont val="Verdana"/>
        <family val="2"/>
      </rPr>
      <t xml:space="preserve">: In GC1, Deelaspect 3 "Service &amp; Support", de SLA en de Bijlage GC1 Strategische fit, deelaspect 3 Service &amp; Support te laten vervallen en dit te vervangen met vragen omtrent de werkprocessen/aanpak van Inschrijver rondom service &amp; support.
2. </t>
    </r>
    <r>
      <rPr>
        <u/>
        <sz val="9"/>
        <rFont val="Verdana"/>
        <family val="2"/>
      </rPr>
      <t>Handhaven eisen 41 t/m 47 van het Programma van non-functionele eisen</t>
    </r>
    <r>
      <rPr>
        <sz val="9"/>
        <rFont val="Verdana"/>
        <family val="2"/>
      </rPr>
      <t>: Handhaven van deze eisen om een minimaal niveau van service &amp; support te verkrijgen.
Indien Avans hiertoe niet bereid is, dan heeft Inschrijver de volgende vragen:
1. Hoe is de verhouding tussen enerzijds de eisen 41 t/m 47 van het Programma van non-functionele eisen en anderzijds Bijlage GC1 Strategische fit, deelaspect 3 Service &amp; Support?
2. Hoe worden de toelichtingen in Bijlage GC1 Strategische fit, deelaspect 3 Service &amp; Support beoordeeld door Avans? Wanneer verdient een Inschrijver een hoger(e) beoordeling?
a. Wanneer Inschrijver aan alle normen/eisen voldoet, welke beoordeling/score verkrijgt Inschrijver dan?
b. Wordt de toelichting geleverd door Inschrijver in Bijlage GC1 Strategische fit, deelaspect 3 Service &amp; Support ook gebruikt voor het vaststellen van Avans of Inschrijver voldoet aan de gestelde eisen in het Programma van non-functionele eisen?
3. Op welke wijze wordt de concept SLA in de beoordeling van deelaspect 3 van GC1? Wat is de verhouding met Bijlage GC1 Strategische fit, deelaspect 3 Service &amp; Support? Hoe gaat Avans om met tegenstrijdigheden tussen beide documenten?</t>
    </r>
  </si>
  <si>
    <r>
      <t>Avans past eis 62 als volgt aan: De applicatie is webbased en via het publieke internet 24/7 beschikbaar met een service level tussen 08:00-20.00 uur van</t>
    </r>
    <r>
      <rPr>
        <b/>
        <sz val="9"/>
        <color theme="1"/>
        <rFont val="Verdana"/>
        <family val="2"/>
      </rPr>
      <t xml:space="preserve"> 99,6</t>
    </r>
    <r>
      <rPr>
        <sz val="9"/>
        <color theme="1"/>
        <rFont val="Verdana"/>
        <family val="2"/>
      </rPr>
      <t xml:space="preserve">% per jaar, rest van de tijd 99%. </t>
    </r>
  </si>
  <si>
    <t>In antwoord op vraag 1: Avans is akkoord, zie ook het verder uitgewerkte en gewijzigde overzicht van pagina 41 uit het Beschrijvend document gelijktijdig gepubliceerd met de antwoorden op deze onderhavige Nota van inlichtingen.</t>
  </si>
  <si>
    <t>In antwoord op deze vraag verwijst Avans naar Gunningscriterium GC3 Implementatie deelaspect 2 Migratie en conversie waarin Avans aangeeft:...."o.b.v. het uitgangspunt voorafgaand aan de migratie verdere afstemming over de inhoud van de conversie plaatsvindt tussen Avans en Leverancierspartner."</t>
  </si>
  <si>
    <t>In antwoord op vraag 1 zie paragraaf 6.2.2.1 van het beschrijvend document 3e alinea, te weten""Inschrijver heeft Opdrachten uitgevoerd binnen één (1) of meerdere HBO instelling(en) ter grootte van minimaal 1800 medewerkers, waarin de navolgende kerncompetenties bewezen worden."  In antwoord op vraag 2 zal Avans zoals vermeld in de laatste alinea van paragraaf 6.2.2.1 middels een gesprek met de referent(en) de concreetheid verifiëren. De werkzaamheden en/of leveringen die verricht/geleverd dienen te zijn, zijn zoals vermeld als kerncompetenties. achter de zwarte bullits onder paragraaf 6.2.2.1 van het Beschrijvend document.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</si>
</sst>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9"/>
      <color theme="1"/>
      <name val="Verdana"/>
      <family val="2"/>
    </font>
    <font>
      <sz val="9"/>
      <color rgb="FF000000"/>
      <name val="Verdana"/>
      <family val="2"/>
    </font>
    <font>
      <b/>
      <sz val="9"/>
      <name val="Verdana"/>
      <family val="2"/>
    </font>
    <font>
      <sz val="9"/>
      <name val="Verdana"/>
      <family val="2"/>
    </font>
    <font>
      <b/>
      <sz val="9"/>
      <color theme="1"/>
      <name val="Verdana"/>
      <family val="2"/>
    </font>
    <font>
      <sz val="9"/>
      <color rgb="FFFF0000"/>
      <name val="Verdana"/>
      <family val="2"/>
    </font>
    <font>
      <i/>
      <sz val="9"/>
      <name val="Verdana"/>
      <family val="2"/>
    </font>
    <font>
      <u/>
      <sz val="9"/>
      <name val="Verdana"/>
      <family val="2"/>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s>
  <cellStyleXfs count="1">
    <xf numFmtId="0" fontId="0" fillId="0" borderId="0"/>
  </cellStyleXfs>
  <cellXfs count="30">
    <xf numFmtId="0" fontId="0" fillId="0" borderId="0" xfId="0"/>
    <xf numFmtId="0" fontId="2" fillId="0" borderId="0" xfId="0" applyFont="1" applyFill="1" applyAlignment="1">
      <alignment wrapText="1"/>
    </xf>
    <xf numFmtId="0" fontId="1" fillId="0" borderId="1" xfId="0" applyFont="1" applyFill="1" applyBorder="1" applyAlignment="1">
      <alignment vertical="top" wrapText="1"/>
    </xf>
    <xf numFmtId="0" fontId="3" fillId="0" borderId="1" xfId="0" applyFont="1" applyFill="1" applyBorder="1" applyAlignment="1">
      <alignment vertical="top" wrapText="1"/>
    </xf>
    <xf numFmtId="0" fontId="3" fillId="0" borderId="1" xfId="0" applyFont="1" applyFill="1" applyBorder="1" applyAlignment="1">
      <alignment horizontal="center" vertical="top" wrapText="1"/>
    </xf>
    <xf numFmtId="0" fontId="3" fillId="0" borderId="2" xfId="0" applyFont="1" applyFill="1" applyBorder="1" applyAlignment="1">
      <alignment vertical="top" wrapText="1"/>
    </xf>
    <xf numFmtId="0" fontId="4" fillId="0" borderId="1" xfId="0" applyFont="1" applyFill="1" applyBorder="1" applyAlignment="1">
      <alignment vertical="top" wrapText="1"/>
    </xf>
    <xf numFmtId="0" fontId="4" fillId="0" borderId="2" xfId="0" applyFont="1" applyFill="1" applyBorder="1" applyAlignment="1">
      <alignment vertical="top" wrapText="1"/>
    </xf>
    <xf numFmtId="0" fontId="4" fillId="0" borderId="1" xfId="0" applyFont="1" applyFill="1" applyBorder="1" applyAlignment="1">
      <alignment horizontal="right" vertical="top" wrapText="1"/>
    </xf>
    <xf numFmtId="0" fontId="1" fillId="0" borderId="2" xfId="0" applyFont="1" applyFill="1" applyBorder="1" applyAlignment="1">
      <alignment horizontal="left" vertical="top" wrapText="1"/>
    </xf>
    <xf numFmtId="0" fontId="4" fillId="0" borderId="2" xfId="0" applyFont="1" applyFill="1" applyBorder="1" applyAlignment="1">
      <alignment horizontal="left" vertical="top" wrapText="1"/>
    </xf>
    <xf numFmtId="0" fontId="4" fillId="0" borderId="1" xfId="0" applyFont="1" applyFill="1" applyBorder="1" applyAlignment="1">
      <alignment horizontal="right" vertical="top"/>
    </xf>
    <xf numFmtId="0" fontId="1" fillId="0" borderId="1" xfId="0" applyFont="1" applyFill="1" applyBorder="1" applyAlignment="1">
      <alignment vertical="top"/>
    </xf>
    <xf numFmtId="0" fontId="4" fillId="0" borderId="1" xfId="0" applyFont="1" applyFill="1" applyBorder="1" applyAlignment="1">
      <alignment vertical="top"/>
    </xf>
    <xf numFmtId="0" fontId="1" fillId="0" borderId="2" xfId="0" applyFont="1" applyFill="1" applyBorder="1" applyAlignment="1">
      <alignment vertical="top" wrapText="1"/>
    </xf>
    <xf numFmtId="0" fontId="1" fillId="0" borderId="0" xfId="0" applyFont="1" applyFill="1" applyBorder="1" applyAlignment="1">
      <alignment vertical="top" wrapText="1"/>
    </xf>
    <xf numFmtId="0" fontId="1" fillId="0" borderId="2" xfId="0" applyFont="1" applyFill="1" applyBorder="1" applyAlignment="1">
      <alignment wrapText="1"/>
    </xf>
    <xf numFmtId="0" fontId="4" fillId="0" borderId="0" xfId="0" applyFont="1" applyFill="1" applyBorder="1" applyAlignment="1">
      <alignment vertical="top" wrapText="1"/>
    </xf>
    <xf numFmtId="0" fontId="4" fillId="0" borderId="1" xfId="0" applyFont="1" applyFill="1" applyBorder="1" applyAlignment="1">
      <alignment horizontal="center" vertical="top" wrapText="1"/>
    </xf>
    <xf numFmtId="0" fontId="2" fillId="0" borderId="2" xfId="0" applyFont="1" applyFill="1" applyBorder="1" applyAlignment="1">
      <alignment vertical="top" wrapText="1"/>
    </xf>
    <xf numFmtId="0" fontId="1" fillId="0" borderId="1" xfId="0" applyFont="1" applyFill="1" applyBorder="1" applyAlignment="1">
      <alignment horizontal="center" vertical="top" wrapText="1"/>
    </xf>
    <xf numFmtId="0" fontId="1" fillId="0" borderId="0" xfId="0" applyFont="1" applyFill="1" applyAlignment="1">
      <alignment wrapText="1"/>
    </xf>
    <xf numFmtId="0" fontId="1" fillId="0" borderId="0" xfId="0" applyFont="1" applyFill="1"/>
    <xf numFmtId="0" fontId="1" fillId="0" borderId="1" xfId="0" applyFont="1" applyFill="1" applyBorder="1"/>
    <xf numFmtId="0" fontId="2" fillId="0" borderId="1" xfId="0" applyFont="1" applyFill="1" applyBorder="1" applyAlignment="1">
      <alignment vertical="top" wrapText="1"/>
    </xf>
    <xf numFmtId="0" fontId="1" fillId="0" borderId="0" xfId="0" applyFont="1" applyFill="1" applyBorder="1"/>
    <xf numFmtId="0" fontId="1" fillId="0" borderId="1" xfId="0" applyFont="1" applyFill="1" applyBorder="1" applyAlignment="1">
      <alignment wrapText="1"/>
    </xf>
    <xf numFmtId="0" fontId="1" fillId="0" borderId="0" xfId="0" applyFont="1" applyFill="1" applyAlignment="1">
      <alignment horizontal="center"/>
    </xf>
    <xf numFmtId="0" fontId="1" fillId="0" borderId="0" xfId="0" applyFont="1" applyFill="1" applyAlignment="1">
      <alignment vertical="top" wrapText="1"/>
    </xf>
    <xf numFmtId="0" fontId="1" fillId="0" borderId="3" xfId="0" applyFont="1" applyFill="1" applyBorder="1" applyAlignment="1">
      <alignment horizontal="center" vertical="center" wrapText="1"/>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namedSheetViews/namedSheetView1.xml><?xml version="1.0" encoding="utf-8"?>
<namedSheetViews xmlns="http://schemas.microsoft.com/office/spreadsheetml/2019/namedsheetviews" xmlns:x="http://schemas.openxmlformats.org/spreadsheetml/2006/main">
  <namedSheetView name="View1" id="{FEB2DB03-0A80-49F3-A0E7-224E774015BF}"/>
</namedSheetViews>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microsoft.com/office/2019/04/relationships/namedSheetView" Target="../namedSheetViews/namedSheetView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A90507-17B7-43EE-A756-336C63700C39}">
  <sheetPr>
    <pageSetUpPr fitToPage="1"/>
  </sheetPr>
  <dimension ref="A1:G1048321"/>
  <sheetViews>
    <sheetView showGridLines="0" tabSelected="1" topLeftCell="E1" zoomScaleNormal="100" workbookViewId="0">
      <pane ySplit="1" topLeftCell="A25" activePane="bottomLeft" state="frozen"/>
      <selection pane="bottomLeft" activeCell="E26" sqref="E26"/>
    </sheetView>
  </sheetViews>
  <sheetFormatPr defaultRowHeight="11.4" x14ac:dyDescent="0.2"/>
  <cols>
    <col min="1" max="1" width="9.5546875" style="25" bestFit="1" customWidth="1"/>
    <col min="2" max="2" width="40.88671875" style="21" customWidth="1"/>
    <col min="3" max="3" width="11.109375" style="27" customWidth="1"/>
    <col min="4" max="4" width="9.33203125" style="22" customWidth="1"/>
    <col min="5" max="5" width="97.109375" style="22" customWidth="1"/>
    <col min="6" max="6" width="51.33203125" style="28" customWidth="1"/>
    <col min="7" max="7" width="61.44140625" style="21" customWidth="1"/>
    <col min="8" max="16384" width="8.88671875" style="22"/>
  </cols>
  <sheetData>
    <row r="1" spans="1:6" ht="34.200000000000003" x14ac:dyDescent="0.2">
      <c r="A1" s="3" t="s">
        <v>0</v>
      </c>
      <c r="B1" s="3" t="s">
        <v>457</v>
      </c>
      <c r="C1" s="4" t="s">
        <v>1</v>
      </c>
      <c r="D1" s="3" t="s">
        <v>2</v>
      </c>
      <c r="E1" s="5" t="s">
        <v>3</v>
      </c>
      <c r="F1" s="3" t="s">
        <v>4</v>
      </c>
    </row>
    <row r="2" spans="1:6" ht="57" x14ac:dyDescent="0.2">
      <c r="A2" s="6">
        <v>1</v>
      </c>
      <c r="B2" s="6" t="s">
        <v>5</v>
      </c>
      <c r="C2" s="6" t="s">
        <v>6</v>
      </c>
      <c r="D2" s="6">
        <v>21</v>
      </c>
      <c r="E2" s="7" t="s">
        <v>7</v>
      </c>
      <c r="F2" s="2" t="s">
        <v>97</v>
      </c>
    </row>
    <row r="3" spans="1:6" ht="68.400000000000006" x14ac:dyDescent="0.2">
      <c r="A3" s="6">
        <f t="shared" ref="A3:A34" si="0">SUM(A2+1)</f>
        <v>2</v>
      </c>
      <c r="B3" s="6" t="s">
        <v>9</v>
      </c>
      <c r="C3" s="6"/>
      <c r="D3" s="6"/>
      <c r="E3" s="7" t="s">
        <v>10</v>
      </c>
      <c r="F3" s="2" t="s">
        <v>466</v>
      </c>
    </row>
    <row r="4" spans="1:6" x14ac:dyDescent="0.2">
      <c r="A4" s="6">
        <f t="shared" si="0"/>
        <v>3</v>
      </c>
      <c r="B4" s="6" t="s">
        <v>11</v>
      </c>
      <c r="C4" s="8"/>
      <c r="D4" s="23"/>
      <c r="E4" s="9" t="s">
        <v>12</v>
      </c>
      <c r="F4" s="2" t="s">
        <v>13</v>
      </c>
    </row>
    <row r="5" spans="1:6" ht="22.8" x14ac:dyDescent="0.2">
      <c r="A5" s="6">
        <f t="shared" si="0"/>
        <v>4</v>
      </c>
      <c r="B5" s="6" t="s">
        <v>14</v>
      </c>
      <c r="C5" s="8" t="s">
        <v>15</v>
      </c>
      <c r="D5" s="8">
        <v>24</v>
      </c>
      <c r="E5" s="7" t="s">
        <v>16</v>
      </c>
      <c r="F5" s="2" t="s">
        <v>17</v>
      </c>
    </row>
    <row r="6" spans="1:6" ht="114" x14ac:dyDescent="0.2">
      <c r="A6" s="6">
        <f t="shared" si="0"/>
        <v>5</v>
      </c>
      <c r="B6" s="6" t="s">
        <v>14</v>
      </c>
      <c r="C6" s="8" t="s">
        <v>18</v>
      </c>
      <c r="D6" s="8">
        <v>7</v>
      </c>
      <c r="E6" s="7" t="s">
        <v>19</v>
      </c>
      <c r="F6" s="2" t="s">
        <v>97</v>
      </c>
    </row>
    <row r="7" spans="1:6" ht="45.6" x14ac:dyDescent="0.2">
      <c r="A7" s="6">
        <f t="shared" si="0"/>
        <v>6</v>
      </c>
      <c r="B7" s="6" t="s">
        <v>14</v>
      </c>
      <c r="C7" s="8" t="s">
        <v>20</v>
      </c>
      <c r="D7" s="8">
        <v>24</v>
      </c>
      <c r="E7" s="7" t="s">
        <v>21</v>
      </c>
      <c r="F7" s="2" t="s">
        <v>97</v>
      </c>
    </row>
    <row r="8" spans="1:6" ht="57" x14ac:dyDescent="0.2">
      <c r="A8" s="6">
        <f t="shared" si="0"/>
        <v>7</v>
      </c>
      <c r="B8" s="6" t="s">
        <v>14</v>
      </c>
      <c r="C8" s="8" t="s">
        <v>22</v>
      </c>
      <c r="D8" s="8">
        <v>30</v>
      </c>
      <c r="E8" s="10" t="s">
        <v>23</v>
      </c>
      <c r="F8" s="2" t="s">
        <v>24</v>
      </c>
    </row>
    <row r="9" spans="1:6" ht="68.400000000000006" x14ac:dyDescent="0.2">
      <c r="A9" s="6">
        <f t="shared" si="0"/>
        <v>8</v>
      </c>
      <c r="B9" s="6" t="s">
        <v>14</v>
      </c>
      <c r="C9" s="8" t="s">
        <v>20</v>
      </c>
      <c r="D9" s="8">
        <v>24</v>
      </c>
      <c r="E9" s="7" t="s">
        <v>25</v>
      </c>
      <c r="F9" s="2" t="s">
        <v>26</v>
      </c>
    </row>
    <row r="10" spans="1:6" ht="114" x14ac:dyDescent="0.2">
      <c r="A10" s="6">
        <f t="shared" si="0"/>
        <v>9</v>
      </c>
      <c r="B10" s="6" t="s">
        <v>14</v>
      </c>
      <c r="C10" s="8" t="s">
        <v>20</v>
      </c>
      <c r="D10" s="8">
        <v>24</v>
      </c>
      <c r="E10" s="7" t="s">
        <v>27</v>
      </c>
      <c r="F10" s="2" t="s">
        <v>372</v>
      </c>
    </row>
    <row r="11" spans="1:6" ht="136.80000000000001" x14ac:dyDescent="0.2">
      <c r="A11" s="6">
        <f t="shared" si="0"/>
        <v>10</v>
      </c>
      <c r="B11" s="6" t="s">
        <v>14</v>
      </c>
      <c r="C11" s="8" t="s">
        <v>20</v>
      </c>
      <c r="D11" s="8">
        <v>24</v>
      </c>
      <c r="E11" s="7" t="s">
        <v>28</v>
      </c>
      <c r="F11" s="2" t="s">
        <v>467</v>
      </c>
    </row>
    <row r="12" spans="1:6" ht="159.6" x14ac:dyDescent="0.2">
      <c r="A12" s="6">
        <f t="shared" si="0"/>
        <v>11</v>
      </c>
      <c r="B12" s="6" t="s">
        <v>14</v>
      </c>
      <c r="C12" s="8" t="s">
        <v>20</v>
      </c>
      <c r="D12" s="8">
        <v>24</v>
      </c>
      <c r="E12" s="7" t="s">
        <v>29</v>
      </c>
      <c r="F12" s="2" t="s">
        <v>424</v>
      </c>
    </row>
    <row r="13" spans="1:6" ht="34.200000000000003" x14ac:dyDescent="0.2">
      <c r="A13" s="6">
        <f t="shared" si="0"/>
        <v>12</v>
      </c>
      <c r="B13" s="6" t="s">
        <v>14</v>
      </c>
      <c r="C13" s="8" t="s">
        <v>20</v>
      </c>
      <c r="D13" s="8">
        <v>24</v>
      </c>
      <c r="E13" s="7" t="s">
        <v>30</v>
      </c>
      <c r="F13" s="2" t="s">
        <v>97</v>
      </c>
    </row>
    <row r="14" spans="1:6" ht="250.8" x14ac:dyDescent="0.2">
      <c r="A14" s="6">
        <f t="shared" si="0"/>
        <v>13</v>
      </c>
      <c r="B14" s="6" t="s">
        <v>14</v>
      </c>
      <c r="C14" s="8" t="s">
        <v>22</v>
      </c>
      <c r="D14" s="11">
        <v>30</v>
      </c>
      <c r="E14" s="7" t="s">
        <v>31</v>
      </c>
      <c r="F14" s="2" t="s">
        <v>423</v>
      </c>
    </row>
    <row r="15" spans="1:6" ht="102.6" x14ac:dyDescent="0.2">
      <c r="A15" s="6">
        <f t="shared" si="0"/>
        <v>14</v>
      </c>
      <c r="B15" s="6" t="s">
        <v>14</v>
      </c>
      <c r="C15" s="8" t="s">
        <v>32</v>
      </c>
      <c r="D15" s="11">
        <v>11</v>
      </c>
      <c r="E15" s="7" t="s">
        <v>33</v>
      </c>
      <c r="F15" s="2" t="s">
        <v>373</v>
      </c>
    </row>
    <row r="16" spans="1:6" ht="68.400000000000006" x14ac:dyDescent="0.2">
      <c r="A16" s="6">
        <f t="shared" si="0"/>
        <v>15</v>
      </c>
      <c r="B16" s="6" t="s">
        <v>14</v>
      </c>
      <c r="C16" s="8" t="s">
        <v>34</v>
      </c>
      <c r="D16" s="11">
        <v>13</v>
      </c>
      <c r="E16" s="7" t="s">
        <v>35</v>
      </c>
      <c r="F16" s="2" t="s">
        <v>374</v>
      </c>
    </row>
    <row r="17" spans="1:6" ht="68.400000000000006" x14ac:dyDescent="0.2">
      <c r="A17" s="6">
        <f t="shared" si="0"/>
        <v>16</v>
      </c>
      <c r="B17" s="6" t="s">
        <v>14</v>
      </c>
      <c r="C17" s="8" t="s">
        <v>36</v>
      </c>
      <c r="D17" s="11">
        <v>14</v>
      </c>
      <c r="E17" s="7" t="s">
        <v>37</v>
      </c>
      <c r="F17" s="2" t="s">
        <v>375</v>
      </c>
    </row>
    <row r="18" spans="1:6" ht="34.200000000000003" x14ac:dyDescent="0.2">
      <c r="A18" s="6">
        <f t="shared" si="0"/>
        <v>17</v>
      </c>
      <c r="B18" s="6" t="s">
        <v>14</v>
      </c>
      <c r="C18" s="8" t="s">
        <v>34</v>
      </c>
      <c r="D18" s="11">
        <v>12</v>
      </c>
      <c r="E18" s="7" t="s">
        <v>38</v>
      </c>
      <c r="F18" s="2" t="s">
        <v>24</v>
      </c>
    </row>
    <row r="19" spans="1:6" ht="273.60000000000002" x14ac:dyDescent="0.2">
      <c r="A19" s="6">
        <f t="shared" si="0"/>
        <v>18</v>
      </c>
      <c r="B19" s="6" t="s">
        <v>14</v>
      </c>
      <c r="C19" s="8" t="s">
        <v>39</v>
      </c>
      <c r="D19" s="11" t="s">
        <v>40</v>
      </c>
      <c r="E19" s="7" t="s">
        <v>41</v>
      </c>
      <c r="F19" s="2" t="s">
        <v>376</v>
      </c>
    </row>
    <row r="20" spans="1:6" ht="79.8" x14ac:dyDescent="0.2">
      <c r="A20" s="6">
        <f t="shared" si="0"/>
        <v>19</v>
      </c>
      <c r="B20" s="6" t="s">
        <v>14</v>
      </c>
      <c r="C20" s="8" t="s">
        <v>42</v>
      </c>
      <c r="D20" s="11">
        <v>29</v>
      </c>
      <c r="E20" s="7" t="s">
        <v>43</v>
      </c>
      <c r="F20" s="2" t="s">
        <v>44</v>
      </c>
    </row>
    <row r="21" spans="1:6" ht="57" x14ac:dyDescent="0.2">
      <c r="A21" s="6">
        <f t="shared" si="0"/>
        <v>20</v>
      </c>
      <c r="B21" s="6" t="s">
        <v>14</v>
      </c>
      <c r="C21" s="8" t="s">
        <v>42</v>
      </c>
      <c r="D21" s="11">
        <v>30</v>
      </c>
      <c r="E21" s="7" t="s">
        <v>45</v>
      </c>
      <c r="F21" s="2" t="s">
        <v>46</v>
      </c>
    </row>
    <row r="22" spans="1:6" ht="228.6" customHeight="1" x14ac:dyDescent="0.2">
      <c r="A22" s="6">
        <f t="shared" si="0"/>
        <v>21</v>
      </c>
      <c r="B22" s="6" t="s">
        <v>14</v>
      </c>
      <c r="C22" s="8" t="s">
        <v>47</v>
      </c>
      <c r="D22" s="11" t="s">
        <v>48</v>
      </c>
      <c r="E22" s="7" t="s">
        <v>49</v>
      </c>
      <c r="F22" s="2" t="s">
        <v>377</v>
      </c>
    </row>
    <row r="23" spans="1:6" ht="157.19999999999999" customHeight="1" x14ac:dyDescent="0.2">
      <c r="A23" s="6">
        <f t="shared" si="0"/>
        <v>22</v>
      </c>
      <c r="B23" s="6" t="s">
        <v>14</v>
      </c>
      <c r="C23" s="8" t="s">
        <v>50</v>
      </c>
      <c r="D23" s="11"/>
      <c r="E23" s="7" t="s">
        <v>51</v>
      </c>
      <c r="F23" s="2" t="s">
        <v>378</v>
      </c>
    </row>
    <row r="24" spans="1:6" ht="182.4" x14ac:dyDescent="0.2">
      <c r="A24" s="6">
        <f t="shared" si="0"/>
        <v>23</v>
      </c>
      <c r="B24" s="6" t="s">
        <v>14</v>
      </c>
      <c r="C24" s="8" t="s">
        <v>52</v>
      </c>
      <c r="D24" s="11" t="s">
        <v>53</v>
      </c>
      <c r="E24" s="7" t="s">
        <v>54</v>
      </c>
      <c r="F24" s="2" t="s">
        <v>379</v>
      </c>
    </row>
    <row r="25" spans="1:6" ht="125.4" x14ac:dyDescent="0.2">
      <c r="A25" s="6">
        <f t="shared" si="0"/>
        <v>24</v>
      </c>
      <c r="B25" s="6" t="s">
        <v>14</v>
      </c>
      <c r="C25" s="8" t="s">
        <v>55</v>
      </c>
      <c r="D25" s="11"/>
      <c r="E25" s="7" t="s">
        <v>56</v>
      </c>
      <c r="F25" s="2" t="s">
        <v>380</v>
      </c>
    </row>
    <row r="26" spans="1:6" ht="148.19999999999999" x14ac:dyDescent="0.2">
      <c r="A26" s="6">
        <f t="shared" si="0"/>
        <v>25</v>
      </c>
      <c r="B26" s="6" t="s">
        <v>14</v>
      </c>
      <c r="C26" s="8" t="s">
        <v>57</v>
      </c>
      <c r="D26" s="11" t="s">
        <v>58</v>
      </c>
      <c r="E26" s="7" t="s">
        <v>59</v>
      </c>
      <c r="F26" s="2" t="s">
        <v>381</v>
      </c>
    </row>
    <row r="27" spans="1:6" ht="91.2" x14ac:dyDescent="0.2">
      <c r="A27" s="6">
        <f t="shared" si="0"/>
        <v>26</v>
      </c>
      <c r="B27" s="6" t="s">
        <v>14</v>
      </c>
      <c r="C27" s="8" t="s">
        <v>42</v>
      </c>
      <c r="D27" s="11"/>
      <c r="E27" s="7" t="s">
        <v>60</v>
      </c>
      <c r="F27" s="2" t="s">
        <v>382</v>
      </c>
    </row>
    <row r="28" spans="1:6" ht="211.2" customHeight="1" x14ac:dyDescent="0.2">
      <c r="A28" s="6">
        <f t="shared" si="0"/>
        <v>27</v>
      </c>
      <c r="B28" s="6" t="s">
        <v>14</v>
      </c>
      <c r="C28" s="8"/>
      <c r="D28" s="11"/>
      <c r="E28" s="7" t="s">
        <v>61</v>
      </c>
      <c r="F28" s="2" t="s">
        <v>62</v>
      </c>
    </row>
    <row r="29" spans="1:6" ht="125.4" x14ac:dyDescent="0.2">
      <c r="A29" s="6">
        <f t="shared" si="0"/>
        <v>28</v>
      </c>
      <c r="B29" s="6" t="s">
        <v>14</v>
      </c>
      <c r="C29" s="8" t="s">
        <v>42</v>
      </c>
      <c r="D29" s="11">
        <v>34</v>
      </c>
      <c r="E29" s="7" t="s">
        <v>63</v>
      </c>
      <c r="F29" s="2" t="s">
        <v>383</v>
      </c>
    </row>
    <row r="30" spans="1:6" ht="45.6" x14ac:dyDescent="0.2">
      <c r="A30" s="6">
        <f t="shared" si="0"/>
        <v>29</v>
      </c>
      <c r="B30" s="6" t="s">
        <v>14</v>
      </c>
      <c r="C30" s="8" t="s">
        <v>42</v>
      </c>
      <c r="D30" s="11">
        <v>34</v>
      </c>
      <c r="E30" s="7" t="s">
        <v>64</v>
      </c>
      <c r="F30" s="2" t="s">
        <v>418</v>
      </c>
    </row>
    <row r="31" spans="1:6" ht="114" x14ac:dyDescent="0.2">
      <c r="A31" s="6">
        <f t="shared" si="0"/>
        <v>30</v>
      </c>
      <c r="B31" s="6" t="s">
        <v>14</v>
      </c>
      <c r="C31" s="8" t="s">
        <v>65</v>
      </c>
      <c r="D31" s="11">
        <v>24</v>
      </c>
      <c r="E31" s="7" t="s">
        <v>66</v>
      </c>
      <c r="F31" s="2" t="s">
        <v>425</v>
      </c>
    </row>
    <row r="32" spans="1:6" ht="125.4" x14ac:dyDescent="0.2">
      <c r="A32" s="6">
        <f t="shared" si="0"/>
        <v>31</v>
      </c>
      <c r="B32" s="6" t="s">
        <v>14</v>
      </c>
      <c r="C32" s="8" t="s">
        <v>67</v>
      </c>
      <c r="D32" s="11">
        <v>37</v>
      </c>
      <c r="E32" s="7" t="s">
        <v>68</v>
      </c>
      <c r="F32" s="2" t="s">
        <v>8</v>
      </c>
    </row>
    <row r="33" spans="1:6" ht="91.2" x14ac:dyDescent="0.2">
      <c r="A33" s="6">
        <f t="shared" si="0"/>
        <v>32</v>
      </c>
      <c r="B33" s="6" t="s">
        <v>14</v>
      </c>
      <c r="C33" s="8" t="s">
        <v>69</v>
      </c>
      <c r="D33" s="12">
        <v>33</v>
      </c>
      <c r="E33" s="9" t="s">
        <v>70</v>
      </c>
      <c r="F33" s="2" t="s">
        <v>465</v>
      </c>
    </row>
    <row r="34" spans="1:6" ht="91.2" x14ac:dyDescent="0.2">
      <c r="A34" s="6">
        <f t="shared" si="0"/>
        <v>33</v>
      </c>
      <c r="B34" s="6" t="s">
        <v>14</v>
      </c>
      <c r="C34" s="8" t="s">
        <v>71</v>
      </c>
      <c r="D34" s="12"/>
      <c r="E34" s="9" t="s">
        <v>72</v>
      </c>
      <c r="F34" s="2" t="s">
        <v>384</v>
      </c>
    </row>
    <row r="35" spans="1:6" ht="182.4" x14ac:dyDescent="0.2">
      <c r="A35" s="6">
        <f t="shared" ref="A35:A66" si="1">SUM(A34+1)</f>
        <v>34</v>
      </c>
      <c r="B35" s="6" t="s">
        <v>14</v>
      </c>
      <c r="C35" s="8" t="s">
        <v>18</v>
      </c>
      <c r="D35" s="12">
        <v>7</v>
      </c>
      <c r="E35" s="9" t="s">
        <v>73</v>
      </c>
      <c r="F35" s="2" t="s">
        <v>385</v>
      </c>
    </row>
    <row r="36" spans="1:6" ht="45.6" x14ac:dyDescent="0.2">
      <c r="A36" s="13">
        <f t="shared" si="1"/>
        <v>35</v>
      </c>
      <c r="B36" s="13" t="s">
        <v>14</v>
      </c>
      <c r="C36" s="6" t="s">
        <v>74</v>
      </c>
      <c r="D36" s="13" t="s">
        <v>75</v>
      </c>
      <c r="E36" s="7" t="s">
        <v>76</v>
      </c>
      <c r="F36" s="2" t="s">
        <v>62</v>
      </c>
    </row>
    <row r="37" spans="1:6" ht="34.200000000000003" x14ac:dyDescent="0.2">
      <c r="A37" s="13">
        <f t="shared" si="1"/>
        <v>36</v>
      </c>
      <c r="B37" s="13" t="s">
        <v>14</v>
      </c>
      <c r="C37" s="6" t="s">
        <v>77</v>
      </c>
      <c r="D37" s="13">
        <v>31</v>
      </c>
      <c r="E37" s="7" t="s">
        <v>78</v>
      </c>
      <c r="F37" s="2" t="s">
        <v>97</v>
      </c>
    </row>
    <row r="38" spans="1:6" ht="45.6" x14ac:dyDescent="0.2">
      <c r="A38" s="6">
        <f t="shared" si="1"/>
        <v>37</v>
      </c>
      <c r="B38" s="6" t="s">
        <v>79</v>
      </c>
      <c r="C38" s="8" t="s">
        <v>80</v>
      </c>
      <c r="D38" s="11">
        <v>37</v>
      </c>
      <c r="E38" s="7" t="s">
        <v>81</v>
      </c>
      <c r="F38" s="2" t="s">
        <v>97</v>
      </c>
    </row>
    <row r="39" spans="1:6" ht="45.6" x14ac:dyDescent="0.2">
      <c r="A39" s="2">
        <f t="shared" si="1"/>
        <v>38</v>
      </c>
      <c r="B39" s="2" t="s">
        <v>82</v>
      </c>
      <c r="C39" s="2" t="s">
        <v>83</v>
      </c>
      <c r="D39" s="2">
        <v>20</v>
      </c>
      <c r="E39" s="14" t="s">
        <v>84</v>
      </c>
      <c r="F39" s="2" t="s">
        <v>386</v>
      </c>
    </row>
    <row r="40" spans="1:6" ht="141" customHeight="1" x14ac:dyDescent="0.2">
      <c r="A40" s="2">
        <f t="shared" si="1"/>
        <v>39</v>
      </c>
      <c r="B40" s="2" t="s">
        <v>82</v>
      </c>
      <c r="C40" s="2" t="s">
        <v>85</v>
      </c>
      <c r="D40" s="2">
        <v>23</v>
      </c>
      <c r="E40" s="14" t="s">
        <v>86</v>
      </c>
      <c r="F40" s="2" t="s">
        <v>422</v>
      </c>
    </row>
    <row r="41" spans="1:6" ht="186.75" customHeight="1" x14ac:dyDescent="0.2">
      <c r="A41" s="2">
        <f t="shared" si="1"/>
        <v>40</v>
      </c>
      <c r="B41" s="2" t="s">
        <v>82</v>
      </c>
      <c r="C41" s="2" t="s">
        <v>87</v>
      </c>
      <c r="D41" s="2">
        <v>25</v>
      </c>
      <c r="E41" s="14" t="s">
        <v>88</v>
      </c>
      <c r="F41" s="2" t="s">
        <v>24</v>
      </c>
    </row>
    <row r="42" spans="1:6" ht="34.200000000000003" x14ac:dyDescent="0.2">
      <c r="A42" s="2">
        <f t="shared" si="1"/>
        <v>41</v>
      </c>
      <c r="B42" s="2" t="s">
        <v>82</v>
      </c>
      <c r="C42" s="2" t="s">
        <v>89</v>
      </c>
      <c r="D42" s="2">
        <v>26</v>
      </c>
      <c r="E42" s="14" t="s">
        <v>90</v>
      </c>
      <c r="F42" s="2" t="s">
        <v>91</v>
      </c>
    </row>
    <row r="43" spans="1:6" ht="123" customHeight="1" x14ac:dyDescent="0.2">
      <c r="A43" s="2">
        <f t="shared" si="1"/>
        <v>42</v>
      </c>
      <c r="B43" s="2" t="s">
        <v>82</v>
      </c>
      <c r="C43" s="2" t="s">
        <v>92</v>
      </c>
      <c r="D43" s="2">
        <v>30</v>
      </c>
      <c r="E43" s="14" t="s">
        <v>93</v>
      </c>
      <c r="F43" s="2" t="s">
        <v>387</v>
      </c>
    </row>
    <row r="44" spans="1:6" ht="90" customHeight="1" x14ac:dyDescent="0.2">
      <c r="A44" s="2">
        <f t="shared" si="1"/>
        <v>43</v>
      </c>
      <c r="B44" s="2" t="s">
        <v>82</v>
      </c>
      <c r="C44" s="2" t="s">
        <v>94</v>
      </c>
      <c r="D44" s="2">
        <v>31</v>
      </c>
      <c r="E44" s="14" t="s">
        <v>95</v>
      </c>
      <c r="F44" s="2" t="s">
        <v>386</v>
      </c>
    </row>
    <row r="45" spans="1:6" ht="124.5" customHeight="1" x14ac:dyDescent="0.2">
      <c r="A45" s="2">
        <f t="shared" si="1"/>
        <v>44</v>
      </c>
      <c r="B45" s="2" t="s">
        <v>82</v>
      </c>
      <c r="C45" s="2" t="s">
        <v>94</v>
      </c>
      <c r="D45" s="2">
        <v>32</v>
      </c>
      <c r="E45" s="14" t="s">
        <v>96</v>
      </c>
      <c r="F45" s="2" t="s">
        <v>97</v>
      </c>
    </row>
    <row r="46" spans="1:6" ht="111.75" customHeight="1" x14ac:dyDescent="0.2">
      <c r="A46" s="2">
        <f t="shared" si="1"/>
        <v>45</v>
      </c>
      <c r="B46" s="2" t="s">
        <v>82</v>
      </c>
      <c r="C46" s="2" t="s">
        <v>98</v>
      </c>
      <c r="D46" s="2">
        <v>35</v>
      </c>
      <c r="E46" s="14" t="s">
        <v>99</v>
      </c>
      <c r="F46" s="2" t="s">
        <v>97</v>
      </c>
    </row>
    <row r="47" spans="1:6" ht="75.75" customHeight="1" x14ac:dyDescent="0.2">
      <c r="A47" s="2">
        <f t="shared" si="1"/>
        <v>46</v>
      </c>
      <c r="B47" s="2" t="s">
        <v>82</v>
      </c>
      <c r="C47" s="2" t="s">
        <v>98</v>
      </c>
      <c r="D47" s="2">
        <v>35</v>
      </c>
      <c r="E47" s="15" t="s">
        <v>100</v>
      </c>
      <c r="F47" s="2" t="s">
        <v>388</v>
      </c>
    </row>
    <row r="48" spans="1:6" ht="125.4" x14ac:dyDescent="0.2">
      <c r="A48" s="2">
        <f t="shared" si="1"/>
        <v>47</v>
      </c>
      <c r="B48" s="2" t="s">
        <v>82</v>
      </c>
      <c r="C48" s="2" t="s">
        <v>101</v>
      </c>
      <c r="D48" s="2">
        <v>40</v>
      </c>
      <c r="E48" s="14" t="s">
        <v>102</v>
      </c>
      <c r="F48" s="2" t="s">
        <v>103</v>
      </c>
    </row>
    <row r="49" spans="1:6" ht="165.45" customHeight="1" x14ac:dyDescent="0.2">
      <c r="A49" s="2">
        <f t="shared" si="1"/>
        <v>48</v>
      </c>
      <c r="B49" s="2" t="s">
        <v>82</v>
      </c>
      <c r="C49" s="2" t="s">
        <v>104</v>
      </c>
      <c r="D49" s="2">
        <v>7</v>
      </c>
      <c r="E49" s="14" t="s">
        <v>105</v>
      </c>
      <c r="F49" s="2" t="s">
        <v>389</v>
      </c>
    </row>
    <row r="50" spans="1:6" ht="228" x14ac:dyDescent="0.2">
      <c r="A50" s="2">
        <f t="shared" si="1"/>
        <v>49</v>
      </c>
      <c r="B50" s="2" t="s">
        <v>82</v>
      </c>
      <c r="C50" s="2" t="s">
        <v>106</v>
      </c>
      <c r="D50" s="23"/>
      <c r="E50" s="14" t="s">
        <v>458</v>
      </c>
      <c r="F50" s="2" t="s">
        <v>107</v>
      </c>
    </row>
    <row r="51" spans="1:6" ht="68.400000000000006" x14ac:dyDescent="0.2">
      <c r="A51" s="13">
        <f t="shared" si="1"/>
        <v>50</v>
      </c>
      <c r="B51" s="13" t="s">
        <v>108</v>
      </c>
      <c r="C51" s="6" t="s">
        <v>109</v>
      </c>
      <c r="D51" s="13"/>
      <c r="E51" s="7" t="s">
        <v>110</v>
      </c>
      <c r="F51" s="2" t="s">
        <v>441</v>
      </c>
    </row>
    <row r="52" spans="1:6" ht="143.69999999999999" customHeight="1" x14ac:dyDescent="0.2">
      <c r="A52" s="6">
        <f t="shared" si="1"/>
        <v>51</v>
      </c>
      <c r="B52" s="6" t="s">
        <v>111</v>
      </c>
      <c r="C52" s="8"/>
      <c r="D52" s="11">
        <v>1</v>
      </c>
      <c r="E52" s="7" t="s">
        <v>112</v>
      </c>
      <c r="F52" s="2" t="s">
        <v>97</v>
      </c>
    </row>
    <row r="53" spans="1:6" ht="34.200000000000003" x14ac:dyDescent="0.2">
      <c r="A53" s="6">
        <f t="shared" si="1"/>
        <v>52</v>
      </c>
      <c r="B53" s="6" t="s">
        <v>111</v>
      </c>
      <c r="C53" s="8"/>
      <c r="D53" s="11">
        <v>1</v>
      </c>
      <c r="E53" s="16" t="s">
        <v>113</v>
      </c>
      <c r="F53" s="2" t="s">
        <v>24</v>
      </c>
    </row>
    <row r="54" spans="1:6" ht="34.200000000000003" x14ac:dyDescent="0.2">
      <c r="A54" s="6">
        <f t="shared" si="1"/>
        <v>53</v>
      </c>
      <c r="B54" s="6" t="s">
        <v>111</v>
      </c>
      <c r="C54" s="8"/>
      <c r="D54" s="11">
        <v>1</v>
      </c>
      <c r="E54" s="7" t="s">
        <v>114</v>
      </c>
      <c r="F54" s="2" t="s">
        <v>97</v>
      </c>
    </row>
    <row r="55" spans="1:6" ht="34.200000000000003" x14ac:dyDescent="0.2">
      <c r="A55" s="2">
        <f t="shared" si="1"/>
        <v>54</v>
      </c>
      <c r="B55" s="2" t="s">
        <v>111</v>
      </c>
      <c r="C55" s="2"/>
      <c r="D55" s="2"/>
      <c r="E55" s="15" t="s">
        <v>115</v>
      </c>
      <c r="F55" s="2" t="s">
        <v>116</v>
      </c>
    </row>
    <row r="56" spans="1:6" ht="57" x14ac:dyDescent="0.2">
      <c r="A56" s="2">
        <f t="shared" si="1"/>
        <v>55</v>
      </c>
      <c r="B56" s="2" t="s">
        <v>111</v>
      </c>
      <c r="C56" s="2"/>
      <c r="D56" s="2"/>
      <c r="E56" s="2" t="s">
        <v>117</v>
      </c>
      <c r="F56" s="2" t="s">
        <v>118</v>
      </c>
    </row>
    <row r="57" spans="1:6" ht="34.200000000000003" x14ac:dyDescent="0.2">
      <c r="A57" s="6">
        <f t="shared" si="1"/>
        <v>56</v>
      </c>
      <c r="B57" s="6" t="s">
        <v>119</v>
      </c>
      <c r="C57" s="6"/>
      <c r="D57" s="6"/>
      <c r="E57" s="7" t="s">
        <v>120</v>
      </c>
      <c r="F57" s="2" t="s">
        <v>116</v>
      </c>
    </row>
    <row r="58" spans="1:6" ht="102.6" x14ac:dyDescent="0.2">
      <c r="A58" s="6">
        <f t="shared" si="1"/>
        <v>57</v>
      </c>
      <c r="B58" s="6" t="s">
        <v>121</v>
      </c>
      <c r="C58" s="8" t="s">
        <v>122</v>
      </c>
      <c r="D58" s="8"/>
      <c r="E58" s="7" t="s">
        <v>123</v>
      </c>
      <c r="F58" s="2" t="s">
        <v>390</v>
      </c>
    </row>
    <row r="59" spans="1:6" ht="148.19999999999999" x14ac:dyDescent="0.2">
      <c r="A59" s="6">
        <f t="shared" si="1"/>
        <v>58</v>
      </c>
      <c r="B59" s="6" t="s">
        <v>121</v>
      </c>
      <c r="C59" s="8" t="s">
        <v>124</v>
      </c>
      <c r="D59" s="11" t="s">
        <v>125</v>
      </c>
      <c r="E59" s="17" t="s">
        <v>126</v>
      </c>
      <c r="F59" s="2" t="s">
        <v>391</v>
      </c>
    </row>
    <row r="60" spans="1:6" ht="102.6" x14ac:dyDescent="0.2">
      <c r="A60" s="6">
        <f t="shared" si="1"/>
        <v>59</v>
      </c>
      <c r="B60" s="6" t="s">
        <v>127</v>
      </c>
      <c r="C60" s="8" t="s">
        <v>67</v>
      </c>
      <c r="D60" s="11">
        <v>37</v>
      </c>
      <c r="E60" s="7" t="s">
        <v>128</v>
      </c>
      <c r="F60" s="2" t="s">
        <v>129</v>
      </c>
    </row>
    <row r="61" spans="1:6" ht="34.200000000000003" x14ac:dyDescent="0.2">
      <c r="A61" s="6">
        <f t="shared" si="1"/>
        <v>60</v>
      </c>
      <c r="B61" s="6" t="s">
        <v>130</v>
      </c>
      <c r="C61" s="8"/>
      <c r="D61" s="8"/>
      <c r="E61" s="7" t="s">
        <v>131</v>
      </c>
      <c r="F61" s="2" t="s">
        <v>24</v>
      </c>
    </row>
    <row r="62" spans="1:6" ht="45.6" x14ac:dyDescent="0.2">
      <c r="A62" s="6">
        <f t="shared" si="1"/>
        <v>61</v>
      </c>
      <c r="B62" s="6" t="s">
        <v>130</v>
      </c>
      <c r="C62" s="8"/>
      <c r="D62" s="11"/>
      <c r="E62" s="7" t="s">
        <v>132</v>
      </c>
      <c r="F62" s="2" t="s">
        <v>392</v>
      </c>
    </row>
    <row r="63" spans="1:6" ht="45.6" x14ac:dyDescent="0.2">
      <c r="A63" s="2">
        <f t="shared" si="1"/>
        <v>62</v>
      </c>
      <c r="B63" s="2" t="s">
        <v>133</v>
      </c>
      <c r="C63" s="2"/>
      <c r="D63" s="2"/>
      <c r="E63" s="14" t="s">
        <v>134</v>
      </c>
      <c r="F63" s="2" t="s">
        <v>416</v>
      </c>
    </row>
    <row r="64" spans="1:6" ht="182.4" x14ac:dyDescent="0.2">
      <c r="A64" s="13">
        <f t="shared" si="1"/>
        <v>63</v>
      </c>
      <c r="B64" s="13" t="s">
        <v>135</v>
      </c>
      <c r="C64" s="6"/>
      <c r="D64" s="13"/>
      <c r="E64" s="7" t="s">
        <v>459</v>
      </c>
      <c r="F64" s="2" t="s">
        <v>447</v>
      </c>
    </row>
    <row r="65" spans="1:6" ht="45.6" x14ac:dyDescent="0.2">
      <c r="A65" s="6">
        <f t="shared" si="1"/>
        <v>64</v>
      </c>
      <c r="B65" s="6" t="s">
        <v>136</v>
      </c>
      <c r="C65" s="18" t="s">
        <v>137</v>
      </c>
      <c r="D65" s="11">
        <v>1</v>
      </c>
      <c r="E65" s="14" t="s">
        <v>138</v>
      </c>
      <c r="F65" s="2" t="s">
        <v>139</v>
      </c>
    </row>
    <row r="66" spans="1:6" ht="45.6" x14ac:dyDescent="0.2">
      <c r="A66" s="13">
        <f t="shared" si="1"/>
        <v>65</v>
      </c>
      <c r="B66" s="6" t="s">
        <v>140</v>
      </c>
      <c r="C66" s="18" t="s">
        <v>141</v>
      </c>
      <c r="D66" s="6"/>
      <c r="E66" s="17" t="s">
        <v>142</v>
      </c>
      <c r="F66" s="2" t="s">
        <v>259</v>
      </c>
    </row>
    <row r="67" spans="1:6" ht="91.2" x14ac:dyDescent="0.2">
      <c r="A67" s="6">
        <f t="shared" ref="A67:A98" si="2">SUM(A66+1)</f>
        <v>66</v>
      </c>
      <c r="B67" s="6" t="s">
        <v>136</v>
      </c>
      <c r="C67" s="18" t="s">
        <v>143</v>
      </c>
      <c r="D67" s="11">
        <v>1</v>
      </c>
      <c r="E67" s="16" t="s">
        <v>144</v>
      </c>
      <c r="F67" s="2" t="s">
        <v>97</v>
      </c>
    </row>
    <row r="68" spans="1:6" ht="57" x14ac:dyDescent="0.2">
      <c r="A68" s="6">
        <f t="shared" si="2"/>
        <v>67</v>
      </c>
      <c r="B68" s="6" t="s">
        <v>136</v>
      </c>
      <c r="C68" s="18" t="s">
        <v>145</v>
      </c>
      <c r="D68" s="11">
        <v>1</v>
      </c>
      <c r="E68" s="14" t="s">
        <v>146</v>
      </c>
      <c r="F68" s="2" t="s">
        <v>413</v>
      </c>
    </row>
    <row r="69" spans="1:6" ht="205.2" x14ac:dyDescent="0.2">
      <c r="A69" s="6">
        <f t="shared" si="2"/>
        <v>68</v>
      </c>
      <c r="B69" s="6" t="s">
        <v>14</v>
      </c>
      <c r="C69" s="8" t="s">
        <v>147</v>
      </c>
      <c r="D69" s="12" t="s">
        <v>148</v>
      </c>
      <c r="E69" s="9" t="s">
        <v>149</v>
      </c>
      <c r="F69" s="2" t="s">
        <v>393</v>
      </c>
    </row>
    <row r="70" spans="1:6" ht="45.6" x14ac:dyDescent="0.2">
      <c r="A70" s="2">
        <f t="shared" si="2"/>
        <v>69</v>
      </c>
      <c r="B70" s="2" t="s">
        <v>150</v>
      </c>
      <c r="C70" s="2" t="s">
        <v>151</v>
      </c>
      <c r="D70" s="2">
        <v>33</v>
      </c>
      <c r="E70" s="14" t="s">
        <v>460</v>
      </c>
      <c r="F70" s="2" t="s">
        <v>386</v>
      </c>
    </row>
    <row r="71" spans="1:6" ht="68.400000000000006" x14ac:dyDescent="0.2">
      <c r="A71" s="2">
        <f t="shared" si="2"/>
        <v>70</v>
      </c>
      <c r="B71" s="2" t="s">
        <v>150</v>
      </c>
      <c r="C71" s="2" t="s">
        <v>152</v>
      </c>
      <c r="D71" s="2">
        <v>12</v>
      </c>
      <c r="E71" s="14" t="s">
        <v>153</v>
      </c>
      <c r="F71" s="2" t="s">
        <v>419</v>
      </c>
    </row>
    <row r="72" spans="1:6" ht="45.6" x14ac:dyDescent="0.2">
      <c r="A72" s="2">
        <f t="shared" si="2"/>
        <v>71</v>
      </c>
      <c r="B72" s="2" t="s">
        <v>154</v>
      </c>
      <c r="C72" s="2" t="s">
        <v>155</v>
      </c>
      <c r="D72" s="2">
        <v>4</v>
      </c>
      <c r="E72" s="19" t="s">
        <v>156</v>
      </c>
      <c r="F72" s="2" t="s">
        <v>439</v>
      </c>
    </row>
    <row r="73" spans="1:6" ht="45.6" x14ac:dyDescent="0.2">
      <c r="A73" s="2">
        <f t="shared" si="2"/>
        <v>72</v>
      </c>
      <c r="B73" s="2" t="s">
        <v>154</v>
      </c>
      <c r="C73" s="2" t="s">
        <v>157</v>
      </c>
      <c r="D73" s="2">
        <v>4</v>
      </c>
      <c r="E73" s="19" t="s">
        <v>158</v>
      </c>
      <c r="F73" s="2" t="s">
        <v>439</v>
      </c>
    </row>
    <row r="74" spans="1:6" ht="34.200000000000003" x14ac:dyDescent="0.2">
      <c r="A74" s="2">
        <f t="shared" si="2"/>
        <v>73</v>
      </c>
      <c r="B74" s="2" t="s">
        <v>154</v>
      </c>
      <c r="C74" s="2" t="s">
        <v>159</v>
      </c>
      <c r="D74" s="2">
        <v>5</v>
      </c>
      <c r="E74" s="19" t="s">
        <v>160</v>
      </c>
      <c r="F74" s="2" t="s">
        <v>426</v>
      </c>
    </row>
    <row r="75" spans="1:6" ht="57" x14ac:dyDescent="0.2">
      <c r="A75" s="13">
        <f t="shared" si="2"/>
        <v>74</v>
      </c>
      <c r="B75" s="13" t="s">
        <v>154</v>
      </c>
      <c r="C75" s="6" t="s">
        <v>161</v>
      </c>
      <c r="D75" s="13"/>
      <c r="E75" s="7" t="s">
        <v>162</v>
      </c>
      <c r="F75" s="2" t="s">
        <v>443</v>
      </c>
    </row>
    <row r="76" spans="1:6" ht="79.8" x14ac:dyDescent="0.2">
      <c r="A76" s="6">
        <f t="shared" si="2"/>
        <v>75</v>
      </c>
      <c r="B76" s="6" t="s">
        <v>55</v>
      </c>
      <c r="C76" s="8"/>
      <c r="D76" s="12"/>
      <c r="E76" s="9" t="s">
        <v>163</v>
      </c>
      <c r="F76" s="2" t="s">
        <v>164</v>
      </c>
    </row>
    <row r="77" spans="1:6" ht="182.4" x14ac:dyDescent="0.2">
      <c r="A77" s="6">
        <f t="shared" si="2"/>
        <v>76</v>
      </c>
      <c r="B77" s="6" t="s">
        <v>55</v>
      </c>
      <c r="C77" s="8" t="s">
        <v>165</v>
      </c>
      <c r="D77" s="12" t="s">
        <v>166</v>
      </c>
      <c r="E77" s="9" t="s">
        <v>167</v>
      </c>
      <c r="F77" s="2" t="s">
        <v>437</v>
      </c>
    </row>
    <row r="78" spans="1:6" ht="91.2" x14ac:dyDescent="0.2">
      <c r="A78" s="13">
        <f t="shared" si="2"/>
        <v>77</v>
      </c>
      <c r="B78" s="13" t="s">
        <v>168</v>
      </c>
      <c r="C78" s="6" t="s">
        <v>169</v>
      </c>
      <c r="D78" s="13"/>
      <c r="E78" s="7" t="s">
        <v>170</v>
      </c>
      <c r="F78" s="2" t="s">
        <v>354</v>
      </c>
    </row>
    <row r="79" spans="1:6" ht="34.200000000000003" x14ac:dyDescent="0.2">
      <c r="A79" s="6">
        <f t="shared" si="2"/>
        <v>78</v>
      </c>
      <c r="B79" s="6" t="s">
        <v>171</v>
      </c>
      <c r="C79" s="6" t="s">
        <v>172</v>
      </c>
      <c r="D79" s="6"/>
      <c r="E79" s="7" t="s">
        <v>173</v>
      </c>
      <c r="F79" s="2" t="s">
        <v>164</v>
      </c>
    </row>
    <row r="80" spans="1:6" ht="22.8" x14ac:dyDescent="0.2">
      <c r="A80" s="6">
        <f t="shared" si="2"/>
        <v>79</v>
      </c>
      <c r="B80" s="6" t="s">
        <v>171</v>
      </c>
      <c r="C80" s="6" t="s">
        <v>174</v>
      </c>
      <c r="D80" s="6"/>
      <c r="E80" s="7" t="s">
        <v>175</v>
      </c>
      <c r="F80" s="2" t="s">
        <v>358</v>
      </c>
    </row>
    <row r="81" spans="1:6" ht="22.8" x14ac:dyDescent="0.2">
      <c r="A81" s="6">
        <f t="shared" si="2"/>
        <v>80</v>
      </c>
      <c r="B81" s="6" t="s">
        <v>171</v>
      </c>
      <c r="C81" s="6" t="s">
        <v>174</v>
      </c>
      <c r="D81" s="6"/>
      <c r="E81" s="7" t="s">
        <v>355</v>
      </c>
      <c r="F81" s="2" t="s">
        <v>429</v>
      </c>
    </row>
    <row r="82" spans="1:6" ht="45.6" x14ac:dyDescent="0.2">
      <c r="A82" s="13">
        <f t="shared" si="2"/>
        <v>81</v>
      </c>
      <c r="B82" s="13" t="s">
        <v>171</v>
      </c>
      <c r="C82" s="6" t="s">
        <v>176</v>
      </c>
      <c r="D82" s="13"/>
      <c r="E82" s="7" t="s">
        <v>177</v>
      </c>
      <c r="F82" s="2" t="s">
        <v>415</v>
      </c>
    </row>
    <row r="83" spans="1:6" ht="46.2" customHeight="1" x14ac:dyDescent="0.2">
      <c r="A83" s="13">
        <f t="shared" si="2"/>
        <v>82</v>
      </c>
      <c r="B83" s="13" t="s">
        <v>171</v>
      </c>
      <c r="C83" s="6" t="s">
        <v>178</v>
      </c>
      <c r="D83" s="13"/>
      <c r="E83" s="7" t="s">
        <v>179</v>
      </c>
      <c r="F83" s="2" t="s">
        <v>62</v>
      </c>
    </row>
    <row r="84" spans="1:6" ht="22.8" x14ac:dyDescent="0.2">
      <c r="A84" s="13">
        <f t="shared" si="2"/>
        <v>83</v>
      </c>
      <c r="B84" s="13" t="s">
        <v>171</v>
      </c>
      <c r="C84" s="6" t="s">
        <v>180</v>
      </c>
      <c r="D84" s="13"/>
      <c r="E84" s="7" t="s">
        <v>181</v>
      </c>
      <c r="F84" s="2" t="s">
        <v>438</v>
      </c>
    </row>
    <row r="85" spans="1:6" ht="57" x14ac:dyDescent="0.2">
      <c r="A85" s="6">
        <f t="shared" si="2"/>
        <v>84</v>
      </c>
      <c r="B85" s="6" t="s">
        <v>182</v>
      </c>
      <c r="C85" s="8" t="s">
        <v>183</v>
      </c>
      <c r="D85" s="8" t="s">
        <v>184</v>
      </c>
      <c r="E85" s="7" t="s">
        <v>185</v>
      </c>
      <c r="F85" s="2" t="s">
        <v>164</v>
      </c>
    </row>
    <row r="86" spans="1:6" ht="68.400000000000006" x14ac:dyDescent="0.2">
      <c r="A86" s="6">
        <f t="shared" si="2"/>
        <v>85</v>
      </c>
      <c r="B86" s="6" t="s">
        <v>182</v>
      </c>
      <c r="C86" s="8" t="s">
        <v>186</v>
      </c>
      <c r="D86" s="11">
        <v>1</v>
      </c>
      <c r="E86" s="14" t="s">
        <v>187</v>
      </c>
      <c r="F86" s="2" t="s">
        <v>440</v>
      </c>
    </row>
    <row r="87" spans="1:6" ht="216.6" x14ac:dyDescent="0.2">
      <c r="A87" s="6">
        <f t="shared" si="2"/>
        <v>86</v>
      </c>
      <c r="B87" s="6" t="s">
        <v>182</v>
      </c>
      <c r="C87" s="8" t="s">
        <v>188</v>
      </c>
      <c r="D87" s="11">
        <v>1</v>
      </c>
      <c r="E87" s="7" t="s">
        <v>189</v>
      </c>
      <c r="F87" s="2" t="s">
        <v>359</v>
      </c>
    </row>
    <row r="88" spans="1:6" ht="102.6" x14ac:dyDescent="0.2">
      <c r="A88" s="6">
        <f t="shared" si="2"/>
        <v>87</v>
      </c>
      <c r="B88" s="6" t="s">
        <v>182</v>
      </c>
      <c r="C88" s="8" t="s">
        <v>190</v>
      </c>
      <c r="D88" s="11">
        <v>1</v>
      </c>
      <c r="E88" s="16" t="s">
        <v>191</v>
      </c>
      <c r="F88" s="2" t="s">
        <v>442</v>
      </c>
    </row>
    <row r="89" spans="1:6" ht="22.8" x14ac:dyDescent="0.2">
      <c r="A89" s="6">
        <f t="shared" si="2"/>
        <v>88</v>
      </c>
      <c r="B89" s="6" t="s">
        <v>182</v>
      </c>
      <c r="C89" s="8" t="s">
        <v>192</v>
      </c>
      <c r="D89" s="11">
        <v>1</v>
      </c>
      <c r="E89" s="16" t="s">
        <v>193</v>
      </c>
      <c r="F89" s="2" t="s">
        <v>438</v>
      </c>
    </row>
    <row r="90" spans="1:6" ht="114" x14ac:dyDescent="0.2">
      <c r="A90" s="6">
        <f t="shared" si="2"/>
        <v>89</v>
      </c>
      <c r="B90" s="6" t="s">
        <v>182</v>
      </c>
      <c r="C90" s="8" t="s">
        <v>194</v>
      </c>
      <c r="D90" s="11">
        <v>1</v>
      </c>
      <c r="E90" s="14" t="s">
        <v>195</v>
      </c>
      <c r="F90" s="2" t="s">
        <v>444</v>
      </c>
    </row>
    <row r="91" spans="1:6" ht="128.25" customHeight="1" x14ac:dyDescent="0.2">
      <c r="A91" s="6">
        <f t="shared" si="2"/>
        <v>90</v>
      </c>
      <c r="B91" s="6" t="s">
        <v>182</v>
      </c>
      <c r="C91" s="8" t="s">
        <v>196</v>
      </c>
      <c r="D91" s="23"/>
      <c r="E91" s="14" t="s">
        <v>197</v>
      </c>
      <c r="F91" s="2" t="s">
        <v>445</v>
      </c>
    </row>
    <row r="92" spans="1:6" ht="79.8" x14ac:dyDescent="0.2">
      <c r="A92" s="6">
        <f t="shared" si="2"/>
        <v>91</v>
      </c>
      <c r="B92" s="6" t="s">
        <v>182</v>
      </c>
      <c r="C92" s="8" t="s">
        <v>198</v>
      </c>
      <c r="D92" s="23"/>
      <c r="E92" s="16" t="s">
        <v>199</v>
      </c>
      <c r="F92" s="2" t="s">
        <v>446</v>
      </c>
    </row>
    <row r="93" spans="1:6" ht="79.8" x14ac:dyDescent="0.2">
      <c r="A93" s="6">
        <f t="shared" si="2"/>
        <v>92</v>
      </c>
      <c r="B93" s="6" t="s">
        <v>182</v>
      </c>
      <c r="C93" s="8" t="s">
        <v>200</v>
      </c>
      <c r="D93" s="23"/>
      <c r="E93" s="7" t="s">
        <v>201</v>
      </c>
      <c r="F93" s="2" t="s">
        <v>449</v>
      </c>
    </row>
    <row r="94" spans="1:6" ht="102.6" x14ac:dyDescent="0.2">
      <c r="A94" s="6">
        <f t="shared" si="2"/>
        <v>93</v>
      </c>
      <c r="B94" s="6" t="s">
        <v>182</v>
      </c>
      <c r="C94" s="8" t="s">
        <v>202</v>
      </c>
      <c r="D94" s="11">
        <v>1</v>
      </c>
      <c r="E94" s="7" t="s">
        <v>203</v>
      </c>
      <c r="F94" s="2" t="s">
        <v>448</v>
      </c>
    </row>
    <row r="95" spans="1:6" ht="91.2" x14ac:dyDescent="0.2">
      <c r="A95" s="6">
        <f t="shared" si="2"/>
        <v>94</v>
      </c>
      <c r="B95" s="6" t="s">
        <v>182</v>
      </c>
      <c r="C95" s="8" t="s">
        <v>202</v>
      </c>
      <c r="D95" s="11">
        <v>1</v>
      </c>
      <c r="E95" s="7" t="s">
        <v>204</v>
      </c>
      <c r="F95" s="2" t="s">
        <v>450</v>
      </c>
    </row>
    <row r="96" spans="1:6" ht="79.8" x14ac:dyDescent="0.2">
      <c r="A96" s="6">
        <f t="shared" si="2"/>
        <v>95</v>
      </c>
      <c r="B96" s="6" t="s">
        <v>182</v>
      </c>
      <c r="C96" s="8" t="s">
        <v>202</v>
      </c>
      <c r="D96" s="11">
        <v>1</v>
      </c>
      <c r="E96" s="7" t="s">
        <v>205</v>
      </c>
      <c r="F96" s="2" t="s">
        <v>450</v>
      </c>
    </row>
    <row r="97" spans="1:7" ht="79.8" x14ac:dyDescent="0.2">
      <c r="A97" s="6">
        <f t="shared" si="2"/>
        <v>96</v>
      </c>
      <c r="B97" s="6" t="s">
        <v>182</v>
      </c>
      <c r="C97" s="8" t="s">
        <v>202</v>
      </c>
      <c r="D97" s="11">
        <v>1</v>
      </c>
      <c r="E97" s="7" t="s">
        <v>206</v>
      </c>
      <c r="F97" s="2" t="s">
        <v>450</v>
      </c>
    </row>
    <row r="98" spans="1:7" ht="169.2" customHeight="1" x14ac:dyDescent="0.2">
      <c r="A98" s="6">
        <f t="shared" si="2"/>
        <v>97</v>
      </c>
      <c r="B98" s="6" t="s">
        <v>182</v>
      </c>
      <c r="C98" s="8" t="s">
        <v>200</v>
      </c>
      <c r="D98" s="12">
        <v>1</v>
      </c>
      <c r="E98" s="9" t="s">
        <v>207</v>
      </c>
      <c r="F98" s="2" t="s">
        <v>451</v>
      </c>
    </row>
    <row r="99" spans="1:7" ht="79.8" x14ac:dyDescent="0.2">
      <c r="A99" s="6">
        <f t="shared" ref="A99:A130" si="3">SUM(A98+1)</f>
        <v>98</v>
      </c>
      <c r="B99" s="6" t="s">
        <v>182</v>
      </c>
      <c r="C99" s="8" t="s">
        <v>208</v>
      </c>
      <c r="D99" s="12"/>
      <c r="E99" s="9" t="s">
        <v>209</v>
      </c>
      <c r="F99" s="2" t="s">
        <v>361</v>
      </c>
    </row>
    <row r="100" spans="1:7" ht="57" x14ac:dyDescent="0.2">
      <c r="A100" s="6">
        <f t="shared" si="3"/>
        <v>99</v>
      </c>
      <c r="B100" s="6" t="s">
        <v>182</v>
      </c>
      <c r="C100" s="8">
        <v>113</v>
      </c>
      <c r="D100" s="12"/>
      <c r="E100" s="9" t="s">
        <v>210</v>
      </c>
      <c r="F100" s="2" t="s">
        <v>164</v>
      </c>
    </row>
    <row r="101" spans="1:7" ht="57" x14ac:dyDescent="0.2">
      <c r="A101" s="6">
        <f t="shared" si="3"/>
        <v>100</v>
      </c>
      <c r="B101" s="6" t="s">
        <v>182</v>
      </c>
      <c r="C101" s="8">
        <v>114</v>
      </c>
      <c r="D101" s="12"/>
      <c r="E101" s="9" t="s">
        <v>211</v>
      </c>
      <c r="F101" s="2" t="s">
        <v>452</v>
      </c>
    </row>
    <row r="102" spans="1:7" ht="79.8" x14ac:dyDescent="0.2">
      <c r="A102" s="6">
        <f t="shared" si="3"/>
        <v>101</v>
      </c>
      <c r="B102" s="6" t="s">
        <v>182</v>
      </c>
      <c r="C102" s="8">
        <v>123</v>
      </c>
      <c r="D102" s="12"/>
      <c r="E102" s="9" t="s">
        <v>212</v>
      </c>
      <c r="F102" s="2" t="s">
        <v>356</v>
      </c>
    </row>
    <row r="103" spans="1:7" ht="102.6" x14ac:dyDescent="0.2">
      <c r="A103" s="6">
        <f t="shared" si="3"/>
        <v>102</v>
      </c>
      <c r="B103" s="6" t="s">
        <v>182</v>
      </c>
      <c r="C103" s="8" t="s">
        <v>213</v>
      </c>
      <c r="D103" s="12"/>
      <c r="E103" s="9" t="s">
        <v>214</v>
      </c>
      <c r="F103" s="2" t="s">
        <v>62</v>
      </c>
    </row>
    <row r="104" spans="1:7" ht="45.6" x14ac:dyDescent="0.2">
      <c r="A104" s="2">
        <f t="shared" si="3"/>
        <v>103</v>
      </c>
      <c r="B104" s="2" t="s">
        <v>182</v>
      </c>
      <c r="C104" s="2">
        <v>14</v>
      </c>
      <c r="D104" s="2"/>
      <c r="E104" s="14" t="s">
        <v>461</v>
      </c>
      <c r="F104" s="2" t="s">
        <v>416</v>
      </c>
    </row>
    <row r="105" spans="1:7" ht="34.200000000000003" x14ac:dyDescent="0.2">
      <c r="A105" s="2">
        <f t="shared" si="3"/>
        <v>104</v>
      </c>
      <c r="B105" s="2" t="s">
        <v>182</v>
      </c>
      <c r="C105" s="2">
        <v>23</v>
      </c>
      <c r="D105" s="2"/>
      <c r="E105" s="14" t="s">
        <v>215</v>
      </c>
      <c r="F105" s="2" t="s">
        <v>433</v>
      </c>
    </row>
    <row r="106" spans="1:7" ht="34.200000000000003" x14ac:dyDescent="0.2">
      <c r="A106" s="2">
        <f t="shared" si="3"/>
        <v>105</v>
      </c>
      <c r="B106" s="2" t="s">
        <v>182</v>
      </c>
      <c r="C106" s="2">
        <v>25</v>
      </c>
      <c r="D106" s="2"/>
      <c r="E106" s="14" t="s">
        <v>215</v>
      </c>
      <c r="F106" s="2" t="s">
        <v>434</v>
      </c>
    </row>
    <row r="107" spans="1:7" ht="34.200000000000003" x14ac:dyDescent="0.2">
      <c r="A107" s="2">
        <f t="shared" si="3"/>
        <v>106</v>
      </c>
      <c r="B107" s="2" t="s">
        <v>182</v>
      </c>
      <c r="C107" s="2">
        <v>49</v>
      </c>
      <c r="D107" s="2"/>
      <c r="E107" s="14" t="s">
        <v>215</v>
      </c>
      <c r="F107" s="2" t="s">
        <v>434</v>
      </c>
    </row>
    <row r="108" spans="1:7" ht="68.400000000000006" x14ac:dyDescent="0.2">
      <c r="A108" s="2">
        <f t="shared" si="3"/>
        <v>107</v>
      </c>
      <c r="B108" s="2" t="s">
        <v>182</v>
      </c>
      <c r="C108" s="2">
        <v>72</v>
      </c>
      <c r="D108" s="2"/>
      <c r="E108" s="14" t="s">
        <v>216</v>
      </c>
      <c r="F108" s="2" t="s">
        <v>371</v>
      </c>
    </row>
    <row r="109" spans="1:7" ht="68.400000000000006" x14ac:dyDescent="0.2">
      <c r="A109" s="2">
        <f t="shared" si="3"/>
        <v>108</v>
      </c>
      <c r="B109" s="2" t="s">
        <v>182</v>
      </c>
      <c r="C109" s="2">
        <v>74</v>
      </c>
      <c r="D109" s="2"/>
      <c r="E109" s="14" t="s">
        <v>216</v>
      </c>
      <c r="F109" s="2" t="s">
        <v>371</v>
      </c>
      <c r="G109" s="1"/>
    </row>
    <row r="110" spans="1:7" ht="34.200000000000003" x14ac:dyDescent="0.2">
      <c r="A110" s="2">
        <f t="shared" si="3"/>
        <v>109</v>
      </c>
      <c r="B110" s="2" t="s">
        <v>182</v>
      </c>
      <c r="C110" s="2">
        <v>81</v>
      </c>
      <c r="D110" s="2"/>
      <c r="E110" s="14" t="s">
        <v>217</v>
      </c>
      <c r="F110" s="2" t="s">
        <v>365</v>
      </c>
    </row>
    <row r="111" spans="1:7" ht="105" customHeight="1" x14ac:dyDescent="0.2">
      <c r="A111" s="2">
        <f t="shared" si="3"/>
        <v>110</v>
      </c>
      <c r="B111" s="2" t="s">
        <v>182</v>
      </c>
      <c r="C111" s="2">
        <v>85</v>
      </c>
      <c r="D111" s="2"/>
      <c r="E111" s="14" t="s">
        <v>218</v>
      </c>
      <c r="F111" s="2" t="s">
        <v>367</v>
      </c>
    </row>
    <row r="112" spans="1:7" ht="235.95" customHeight="1" x14ac:dyDescent="0.2">
      <c r="A112" s="2">
        <f t="shared" si="3"/>
        <v>111</v>
      </c>
      <c r="B112" s="2" t="s">
        <v>182</v>
      </c>
      <c r="C112" s="2">
        <v>98</v>
      </c>
      <c r="D112" s="2"/>
      <c r="E112" s="14" t="s">
        <v>219</v>
      </c>
      <c r="F112" s="2" t="s">
        <v>364</v>
      </c>
    </row>
    <row r="113" spans="1:6" ht="169.95" customHeight="1" x14ac:dyDescent="0.2">
      <c r="A113" s="2">
        <f t="shared" si="3"/>
        <v>112</v>
      </c>
      <c r="B113" s="2" t="s">
        <v>182</v>
      </c>
      <c r="C113" s="2">
        <v>113</v>
      </c>
      <c r="D113" s="2"/>
      <c r="E113" s="14" t="s">
        <v>220</v>
      </c>
      <c r="F113" s="2" t="s">
        <v>164</v>
      </c>
    </row>
    <row r="114" spans="1:6" ht="91.2" x14ac:dyDescent="0.2">
      <c r="A114" s="2">
        <f t="shared" si="3"/>
        <v>113</v>
      </c>
      <c r="B114" s="2" t="s">
        <v>182</v>
      </c>
      <c r="C114" s="2">
        <v>121</v>
      </c>
      <c r="D114" s="2"/>
      <c r="E114" s="14" t="s">
        <v>221</v>
      </c>
      <c r="F114" s="2" t="s">
        <v>357</v>
      </c>
    </row>
    <row r="115" spans="1:6" ht="110.7" customHeight="1" x14ac:dyDescent="0.2">
      <c r="A115" s="2">
        <f t="shared" si="3"/>
        <v>114</v>
      </c>
      <c r="B115" s="2" t="s">
        <v>182</v>
      </c>
      <c r="C115" s="2">
        <v>7</v>
      </c>
      <c r="D115" s="2"/>
      <c r="E115" s="14" t="s">
        <v>222</v>
      </c>
      <c r="F115" s="2" t="s">
        <v>164</v>
      </c>
    </row>
    <row r="116" spans="1:6" ht="34.200000000000003" x14ac:dyDescent="0.2">
      <c r="A116" s="2">
        <f t="shared" si="3"/>
        <v>115</v>
      </c>
      <c r="B116" s="2" t="s">
        <v>182</v>
      </c>
      <c r="C116" s="2">
        <v>9</v>
      </c>
      <c r="D116" s="2"/>
      <c r="E116" s="14" t="s">
        <v>223</v>
      </c>
      <c r="F116" s="2" t="s">
        <v>428</v>
      </c>
    </row>
    <row r="117" spans="1:6" ht="45.6" x14ac:dyDescent="0.2">
      <c r="A117" s="2">
        <f t="shared" si="3"/>
        <v>116</v>
      </c>
      <c r="B117" s="2" t="s">
        <v>182</v>
      </c>
      <c r="C117" s="2">
        <v>46</v>
      </c>
      <c r="D117" s="2"/>
      <c r="E117" s="14" t="s">
        <v>224</v>
      </c>
      <c r="F117" s="2" t="s">
        <v>453</v>
      </c>
    </row>
    <row r="118" spans="1:6" ht="136.80000000000001" x14ac:dyDescent="0.2">
      <c r="A118" s="2">
        <f t="shared" si="3"/>
        <v>117</v>
      </c>
      <c r="B118" s="2" t="s">
        <v>182</v>
      </c>
      <c r="C118" s="2">
        <v>77</v>
      </c>
      <c r="D118" s="2"/>
      <c r="E118" s="14" t="s">
        <v>225</v>
      </c>
      <c r="F118" s="2" t="s">
        <v>454</v>
      </c>
    </row>
    <row r="119" spans="1:6" ht="34.200000000000003" x14ac:dyDescent="0.2">
      <c r="A119" s="2">
        <f t="shared" si="3"/>
        <v>118</v>
      </c>
      <c r="B119" s="2" t="s">
        <v>182</v>
      </c>
      <c r="C119" s="2">
        <v>90</v>
      </c>
      <c r="D119" s="2"/>
      <c r="E119" s="14" t="s">
        <v>226</v>
      </c>
      <c r="F119" s="2" t="s">
        <v>362</v>
      </c>
    </row>
    <row r="120" spans="1:6" ht="34.200000000000003" x14ac:dyDescent="0.2">
      <c r="A120" s="2">
        <f t="shared" si="3"/>
        <v>119</v>
      </c>
      <c r="B120" s="2" t="s">
        <v>182</v>
      </c>
      <c r="C120" s="2">
        <v>104</v>
      </c>
      <c r="D120" s="2"/>
      <c r="E120" s="14" t="s">
        <v>227</v>
      </c>
      <c r="F120" s="2" t="s">
        <v>363</v>
      </c>
    </row>
    <row r="121" spans="1:6" ht="45.6" x14ac:dyDescent="0.2">
      <c r="A121" s="2">
        <f t="shared" si="3"/>
        <v>120</v>
      </c>
      <c r="B121" s="2" t="s">
        <v>182</v>
      </c>
      <c r="C121" s="2">
        <v>108</v>
      </c>
      <c r="D121" s="2"/>
      <c r="E121" s="14" t="s">
        <v>228</v>
      </c>
      <c r="F121" s="2" t="s">
        <v>164</v>
      </c>
    </row>
    <row r="122" spans="1:6" ht="22.8" x14ac:dyDescent="0.2">
      <c r="A122" s="6">
        <f t="shared" si="3"/>
        <v>121</v>
      </c>
      <c r="B122" s="6" t="s">
        <v>14</v>
      </c>
      <c r="C122" s="18"/>
      <c r="D122" s="11"/>
      <c r="E122" s="7" t="s">
        <v>229</v>
      </c>
      <c r="F122" s="2" t="s">
        <v>8</v>
      </c>
    </row>
    <row r="123" spans="1:6" ht="159" customHeight="1" x14ac:dyDescent="0.2">
      <c r="A123" s="2">
        <f t="shared" si="3"/>
        <v>122</v>
      </c>
      <c r="B123" s="2" t="s">
        <v>82</v>
      </c>
      <c r="C123" s="20" t="s">
        <v>83</v>
      </c>
      <c r="D123" s="2">
        <v>21</v>
      </c>
      <c r="E123" s="14" t="s">
        <v>230</v>
      </c>
      <c r="F123" s="2" t="s">
        <v>403</v>
      </c>
    </row>
    <row r="124" spans="1:6" ht="34.200000000000003" x14ac:dyDescent="0.2">
      <c r="A124" s="13">
        <f t="shared" si="3"/>
        <v>123</v>
      </c>
      <c r="B124" s="13" t="s">
        <v>231</v>
      </c>
      <c r="C124" s="18" t="s">
        <v>232</v>
      </c>
      <c r="D124" s="13">
        <v>34</v>
      </c>
      <c r="E124" s="7" t="s">
        <v>233</v>
      </c>
      <c r="F124" s="2" t="s">
        <v>455</v>
      </c>
    </row>
    <row r="125" spans="1:6" ht="114" x14ac:dyDescent="0.2">
      <c r="A125" s="6">
        <f t="shared" si="3"/>
        <v>124</v>
      </c>
      <c r="B125" s="6" t="s">
        <v>234</v>
      </c>
      <c r="C125" s="18" t="s">
        <v>235</v>
      </c>
      <c r="D125" s="8"/>
      <c r="E125" s="7" t="s">
        <v>236</v>
      </c>
      <c r="F125" s="2" t="s">
        <v>409</v>
      </c>
    </row>
    <row r="126" spans="1:6" ht="123.6" customHeight="1" x14ac:dyDescent="0.2">
      <c r="A126" s="6">
        <f t="shared" si="3"/>
        <v>125</v>
      </c>
      <c r="B126" s="6" t="s">
        <v>234</v>
      </c>
      <c r="C126" s="18" t="s">
        <v>237</v>
      </c>
      <c r="D126" s="11"/>
      <c r="E126" s="7" t="s">
        <v>238</v>
      </c>
      <c r="F126" s="2" t="s">
        <v>420</v>
      </c>
    </row>
    <row r="127" spans="1:6" ht="91.2" x14ac:dyDescent="0.2">
      <c r="A127" s="6">
        <f t="shared" si="3"/>
        <v>126</v>
      </c>
      <c r="B127" s="6" t="s">
        <v>234</v>
      </c>
      <c r="C127" s="18" t="s">
        <v>239</v>
      </c>
      <c r="D127" s="11">
        <v>1</v>
      </c>
      <c r="E127" s="16" t="s">
        <v>240</v>
      </c>
      <c r="F127" s="2" t="s">
        <v>8</v>
      </c>
    </row>
    <row r="128" spans="1:6" ht="78" customHeight="1" x14ac:dyDescent="0.2">
      <c r="A128" s="6">
        <f t="shared" si="3"/>
        <v>127</v>
      </c>
      <c r="B128" s="6" t="s">
        <v>234</v>
      </c>
      <c r="C128" s="18" t="s">
        <v>239</v>
      </c>
      <c r="D128" s="11">
        <v>1</v>
      </c>
      <c r="E128" s="16" t="s">
        <v>241</v>
      </c>
      <c r="F128" s="2" t="s">
        <v>97</v>
      </c>
    </row>
    <row r="129" spans="1:7" ht="125.4" x14ac:dyDescent="0.2">
      <c r="A129" s="6">
        <f t="shared" si="3"/>
        <v>128</v>
      </c>
      <c r="B129" s="6" t="s">
        <v>234</v>
      </c>
      <c r="C129" s="18" t="s">
        <v>242</v>
      </c>
      <c r="D129" s="11">
        <v>1</v>
      </c>
      <c r="E129" s="16" t="s">
        <v>243</v>
      </c>
      <c r="F129" s="2" t="s">
        <v>97</v>
      </c>
    </row>
    <row r="130" spans="1:7" ht="57" x14ac:dyDescent="0.2">
      <c r="A130" s="6">
        <f t="shared" si="3"/>
        <v>129</v>
      </c>
      <c r="B130" s="6" t="s">
        <v>234</v>
      </c>
      <c r="C130" s="18" t="s">
        <v>242</v>
      </c>
      <c r="D130" s="11">
        <v>1</v>
      </c>
      <c r="E130" s="16" t="s">
        <v>244</v>
      </c>
      <c r="F130" s="2" t="s">
        <v>436</v>
      </c>
    </row>
    <row r="131" spans="1:7" ht="91.2" x14ac:dyDescent="0.2">
      <c r="A131" s="6">
        <f t="shared" ref="A131:A162" si="4">SUM(A130+1)</f>
        <v>130</v>
      </c>
      <c r="B131" s="6" t="s">
        <v>245</v>
      </c>
      <c r="C131" s="18" t="s">
        <v>246</v>
      </c>
      <c r="D131" s="6"/>
      <c r="E131" s="7" t="s">
        <v>247</v>
      </c>
      <c r="F131" s="2" t="s">
        <v>435</v>
      </c>
    </row>
    <row r="132" spans="1:7" ht="109.2" customHeight="1" x14ac:dyDescent="0.2">
      <c r="A132" s="6">
        <f t="shared" si="4"/>
        <v>131</v>
      </c>
      <c r="B132" s="6" t="s">
        <v>245</v>
      </c>
      <c r="C132" s="18" t="s">
        <v>248</v>
      </c>
      <c r="D132" s="6"/>
      <c r="E132" s="7" t="s">
        <v>249</v>
      </c>
      <c r="F132" s="2" t="s">
        <v>464</v>
      </c>
    </row>
    <row r="133" spans="1:7" ht="22.8" x14ac:dyDescent="0.2">
      <c r="A133" s="13">
        <f t="shared" si="4"/>
        <v>132</v>
      </c>
      <c r="B133" s="13" t="s">
        <v>140</v>
      </c>
      <c r="C133" s="18" t="s">
        <v>250</v>
      </c>
      <c r="D133" s="13"/>
      <c r="E133" s="7" t="s">
        <v>251</v>
      </c>
      <c r="F133" s="2" t="s">
        <v>97</v>
      </c>
    </row>
    <row r="134" spans="1:7" ht="22.8" x14ac:dyDescent="0.2">
      <c r="A134" s="13">
        <f t="shared" si="4"/>
        <v>133</v>
      </c>
      <c r="B134" s="13" t="s">
        <v>140</v>
      </c>
      <c r="C134" s="18" t="s">
        <v>252</v>
      </c>
      <c r="D134" s="13"/>
      <c r="E134" s="7" t="s">
        <v>253</v>
      </c>
      <c r="F134" s="2" t="s">
        <v>410</v>
      </c>
    </row>
    <row r="135" spans="1:7" ht="114" x14ac:dyDescent="0.2">
      <c r="A135" s="13">
        <f t="shared" si="4"/>
        <v>134</v>
      </c>
      <c r="B135" s="13" t="s">
        <v>140</v>
      </c>
      <c r="C135" s="18" t="s">
        <v>254</v>
      </c>
      <c r="D135" s="13"/>
      <c r="E135" s="7" t="s">
        <v>462</v>
      </c>
      <c r="F135" s="2" t="s">
        <v>411</v>
      </c>
    </row>
    <row r="136" spans="1:7" ht="22.8" x14ac:dyDescent="0.2">
      <c r="A136" s="13">
        <f t="shared" si="4"/>
        <v>135</v>
      </c>
      <c r="B136" s="13" t="s">
        <v>140</v>
      </c>
      <c r="C136" s="18" t="s">
        <v>255</v>
      </c>
      <c r="D136" s="13"/>
      <c r="E136" s="7" t="s">
        <v>256</v>
      </c>
      <c r="F136" s="2" t="s">
        <v>97</v>
      </c>
    </row>
    <row r="137" spans="1:7" ht="22.8" x14ac:dyDescent="0.2">
      <c r="A137" s="13">
        <f t="shared" si="4"/>
        <v>136</v>
      </c>
      <c r="B137" s="13" t="s">
        <v>140</v>
      </c>
      <c r="C137" s="18" t="s">
        <v>257</v>
      </c>
      <c r="D137" s="13"/>
      <c r="E137" s="7" t="s">
        <v>258</v>
      </c>
      <c r="F137" s="2" t="s">
        <v>259</v>
      </c>
    </row>
    <row r="138" spans="1:7" ht="34.200000000000003" x14ac:dyDescent="0.2">
      <c r="A138" s="13">
        <f t="shared" si="4"/>
        <v>137</v>
      </c>
      <c r="B138" s="13" t="s">
        <v>140</v>
      </c>
      <c r="C138" s="18" t="s">
        <v>257</v>
      </c>
      <c r="D138" s="13"/>
      <c r="E138" s="7" t="s">
        <v>260</v>
      </c>
      <c r="F138" s="2" t="s">
        <v>417</v>
      </c>
    </row>
    <row r="139" spans="1:7" ht="45.6" x14ac:dyDescent="0.2">
      <c r="A139" s="13">
        <f t="shared" si="4"/>
        <v>138</v>
      </c>
      <c r="B139" s="13" t="s">
        <v>140</v>
      </c>
      <c r="C139" s="18" t="s">
        <v>257</v>
      </c>
      <c r="D139" s="13"/>
      <c r="E139" s="7" t="s">
        <v>261</v>
      </c>
      <c r="F139" s="2" t="s">
        <v>62</v>
      </c>
    </row>
    <row r="140" spans="1:7" ht="143.4" customHeight="1" x14ac:dyDescent="0.2">
      <c r="A140" s="6">
        <f t="shared" si="4"/>
        <v>139</v>
      </c>
      <c r="B140" s="6" t="s">
        <v>136</v>
      </c>
      <c r="C140" s="18" t="s">
        <v>262</v>
      </c>
      <c r="D140" s="11">
        <v>1</v>
      </c>
      <c r="E140" s="14" t="s">
        <v>263</v>
      </c>
      <c r="F140" s="2" t="s">
        <v>97</v>
      </c>
    </row>
    <row r="141" spans="1:7" ht="136.80000000000001" x14ac:dyDescent="0.2">
      <c r="A141" s="6">
        <f t="shared" si="4"/>
        <v>140</v>
      </c>
      <c r="B141" s="6" t="s">
        <v>136</v>
      </c>
      <c r="C141" s="18" t="s">
        <v>264</v>
      </c>
      <c r="D141" s="11">
        <v>1</v>
      </c>
      <c r="E141" s="14" t="s">
        <v>265</v>
      </c>
      <c r="F141" s="2" t="s">
        <v>432</v>
      </c>
    </row>
    <row r="142" spans="1:7" ht="102.6" x14ac:dyDescent="0.2">
      <c r="A142" s="6">
        <f t="shared" si="4"/>
        <v>141</v>
      </c>
      <c r="B142" s="6" t="s">
        <v>136</v>
      </c>
      <c r="C142" s="18" t="s">
        <v>264</v>
      </c>
      <c r="D142" s="11">
        <v>1</v>
      </c>
      <c r="E142" s="9" t="s">
        <v>266</v>
      </c>
      <c r="F142" s="2" t="s">
        <v>430</v>
      </c>
    </row>
    <row r="143" spans="1:7" ht="102.6" x14ac:dyDescent="0.2">
      <c r="A143" s="6">
        <f t="shared" si="4"/>
        <v>142</v>
      </c>
      <c r="B143" s="6" t="s">
        <v>136</v>
      </c>
      <c r="C143" s="18" t="s">
        <v>264</v>
      </c>
      <c r="D143" s="11">
        <v>1</v>
      </c>
      <c r="E143" s="7" t="s">
        <v>267</v>
      </c>
      <c r="F143" s="2" t="s">
        <v>431</v>
      </c>
    </row>
    <row r="144" spans="1:7" ht="91.2" x14ac:dyDescent="0.2">
      <c r="A144" s="2">
        <f t="shared" si="4"/>
        <v>143</v>
      </c>
      <c r="B144" s="2" t="s">
        <v>136</v>
      </c>
      <c r="C144" s="20">
        <v>60</v>
      </c>
      <c r="D144" s="2"/>
      <c r="E144" s="14" t="s">
        <v>268</v>
      </c>
      <c r="F144" s="2" t="s">
        <v>456</v>
      </c>
      <c r="G144" s="29"/>
    </row>
    <row r="145" spans="1:6" ht="376.2" x14ac:dyDescent="0.2">
      <c r="A145" s="6">
        <f t="shared" si="4"/>
        <v>144</v>
      </c>
      <c r="B145" s="6" t="s">
        <v>269</v>
      </c>
      <c r="C145" s="18"/>
      <c r="D145" s="11"/>
      <c r="E145" s="7" t="s">
        <v>463</v>
      </c>
      <c r="F145" s="2" t="s">
        <v>421</v>
      </c>
    </row>
    <row r="146" spans="1:6" ht="57" x14ac:dyDescent="0.2">
      <c r="A146" s="6">
        <f t="shared" si="4"/>
        <v>145</v>
      </c>
      <c r="B146" s="6" t="s">
        <v>270</v>
      </c>
      <c r="C146" s="18"/>
      <c r="D146" s="11"/>
      <c r="E146" s="7" t="s">
        <v>271</v>
      </c>
      <c r="F146" s="2" t="s">
        <v>62</v>
      </c>
    </row>
    <row r="147" spans="1:6" ht="114" x14ac:dyDescent="0.2">
      <c r="A147" s="6">
        <f t="shared" si="4"/>
        <v>146</v>
      </c>
      <c r="B147" s="6" t="s">
        <v>272</v>
      </c>
      <c r="C147" s="18"/>
      <c r="D147" s="11"/>
      <c r="E147" s="7" t="s">
        <v>273</v>
      </c>
      <c r="F147" s="2" t="s">
        <v>412</v>
      </c>
    </row>
    <row r="148" spans="1:6" ht="57" x14ac:dyDescent="0.2">
      <c r="A148" s="6">
        <f t="shared" si="4"/>
        <v>147</v>
      </c>
      <c r="B148" s="6" t="s">
        <v>14</v>
      </c>
      <c r="C148" s="8" t="s">
        <v>36</v>
      </c>
      <c r="D148" s="11">
        <v>14</v>
      </c>
      <c r="E148" s="7" t="s">
        <v>274</v>
      </c>
      <c r="F148" s="2" t="s">
        <v>275</v>
      </c>
    </row>
    <row r="149" spans="1:6" ht="144" customHeight="1" x14ac:dyDescent="0.2">
      <c r="A149" s="2">
        <f t="shared" si="4"/>
        <v>148</v>
      </c>
      <c r="B149" s="2" t="s">
        <v>150</v>
      </c>
      <c r="C149" s="2" t="s">
        <v>276</v>
      </c>
      <c r="D149" s="2">
        <v>9</v>
      </c>
      <c r="E149" s="14" t="s">
        <v>277</v>
      </c>
      <c r="F149" s="2" t="s">
        <v>394</v>
      </c>
    </row>
    <row r="150" spans="1:6" ht="34.200000000000003" x14ac:dyDescent="0.2">
      <c r="A150" s="2">
        <f t="shared" si="4"/>
        <v>149</v>
      </c>
      <c r="B150" s="2" t="s">
        <v>150</v>
      </c>
      <c r="C150" s="2" t="s">
        <v>278</v>
      </c>
      <c r="D150" s="2">
        <v>10</v>
      </c>
      <c r="E150" s="14" t="s">
        <v>279</v>
      </c>
      <c r="F150" s="2" t="s">
        <v>97</v>
      </c>
    </row>
    <row r="151" spans="1:6" ht="34.200000000000003" x14ac:dyDescent="0.2">
      <c r="A151" s="2">
        <f t="shared" si="4"/>
        <v>150</v>
      </c>
      <c r="B151" s="2" t="s">
        <v>150</v>
      </c>
      <c r="C151" s="2" t="s">
        <v>280</v>
      </c>
      <c r="D151" s="2">
        <v>11</v>
      </c>
      <c r="E151" s="14" t="s">
        <v>281</v>
      </c>
      <c r="F151" s="2" t="s">
        <v>97</v>
      </c>
    </row>
    <row r="152" spans="1:6" ht="68.400000000000006" x14ac:dyDescent="0.2">
      <c r="A152" s="2">
        <f t="shared" si="4"/>
        <v>151</v>
      </c>
      <c r="B152" s="2" t="s">
        <v>150</v>
      </c>
      <c r="C152" s="2" t="s">
        <v>282</v>
      </c>
      <c r="D152" s="2">
        <v>17</v>
      </c>
      <c r="E152" s="14" t="s">
        <v>283</v>
      </c>
      <c r="F152" s="2" t="s">
        <v>395</v>
      </c>
    </row>
    <row r="153" spans="1:6" ht="79.8" x14ac:dyDescent="0.2">
      <c r="A153" s="2">
        <f t="shared" si="4"/>
        <v>152</v>
      </c>
      <c r="B153" s="2" t="s">
        <v>150</v>
      </c>
      <c r="C153" s="2" t="s">
        <v>284</v>
      </c>
      <c r="D153" s="2">
        <v>18</v>
      </c>
      <c r="E153" s="14" t="s">
        <v>285</v>
      </c>
      <c r="F153" s="2" t="s">
        <v>396</v>
      </c>
    </row>
    <row r="154" spans="1:6" ht="136.80000000000001" x14ac:dyDescent="0.2">
      <c r="A154" s="2">
        <f t="shared" si="4"/>
        <v>153</v>
      </c>
      <c r="B154" s="2" t="s">
        <v>150</v>
      </c>
      <c r="C154" s="2" t="s">
        <v>286</v>
      </c>
      <c r="D154" s="2">
        <v>18</v>
      </c>
      <c r="E154" s="14" t="s">
        <v>287</v>
      </c>
      <c r="F154" s="2" t="s">
        <v>408</v>
      </c>
    </row>
    <row r="155" spans="1:6" ht="68.400000000000006" x14ac:dyDescent="0.2">
      <c r="A155" s="2">
        <f t="shared" si="4"/>
        <v>154</v>
      </c>
      <c r="B155" s="2" t="s">
        <v>150</v>
      </c>
      <c r="C155" s="2" t="s">
        <v>288</v>
      </c>
      <c r="D155" s="2">
        <v>18</v>
      </c>
      <c r="E155" s="14" t="s">
        <v>289</v>
      </c>
      <c r="F155" s="2" t="s">
        <v>290</v>
      </c>
    </row>
    <row r="156" spans="1:6" ht="68.400000000000006" x14ac:dyDescent="0.2">
      <c r="A156" s="2">
        <f t="shared" si="4"/>
        <v>155</v>
      </c>
      <c r="B156" s="2" t="s">
        <v>150</v>
      </c>
      <c r="C156" s="2" t="s">
        <v>291</v>
      </c>
      <c r="D156" s="2">
        <v>20</v>
      </c>
      <c r="E156" s="14" t="s">
        <v>292</v>
      </c>
      <c r="F156" s="2" t="s">
        <v>293</v>
      </c>
    </row>
    <row r="157" spans="1:6" ht="68.400000000000006" x14ac:dyDescent="0.2">
      <c r="A157" s="2">
        <f t="shared" si="4"/>
        <v>156</v>
      </c>
      <c r="B157" s="2" t="s">
        <v>150</v>
      </c>
      <c r="C157" s="2" t="s">
        <v>294</v>
      </c>
      <c r="D157" s="2">
        <v>20</v>
      </c>
      <c r="E157" s="14" t="s">
        <v>295</v>
      </c>
      <c r="F157" s="2" t="s">
        <v>97</v>
      </c>
    </row>
    <row r="158" spans="1:6" ht="74.400000000000006" customHeight="1" x14ac:dyDescent="0.2">
      <c r="A158" s="2">
        <f t="shared" si="4"/>
        <v>157</v>
      </c>
      <c r="B158" s="2" t="s">
        <v>150</v>
      </c>
      <c r="C158" s="2" t="s">
        <v>296</v>
      </c>
      <c r="D158" s="2">
        <v>21</v>
      </c>
      <c r="E158" s="14" t="s">
        <v>297</v>
      </c>
      <c r="F158" s="2" t="s">
        <v>97</v>
      </c>
    </row>
    <row r="159" spans="1:6" ht="273.60000000000002" x14ac:dyDescent="0.2">
      <c r="A159" s="2">
        <f t="shared" si="4"/>
        <v>158</v>
      </c>
      <c r="B159" s="2" t="s">
        <v>150</v>
      </c>
      <c r="C159" s="2" t="s">
        <v>298</v>
      </c>
      <c r="D159" s="2">
        <v>25</v>
      </c>
      <c r="E159" s="14" t="s">
        <v>299</v>
      </c>
      <c r="F159" s="2" t="s">
        <v>368</v>
      </c>
    </row>
    <row r="160" spans="1:6" ht="57" x14ac:dyDescent="0.2">
      <c r="A160" s="2">
        <f t="shared" si="4"/>
        <v>159</v>
      </c>
      <c r="B160" s="2" t="s">
        <v>150</v>
      </c>
      <c r="C160" s="2" t="s">
        <v>300</v>
      </c>
      <c r="D160" s="2">
        <v>27</v>
      </c>
      <c r="E160" s="14" t="s">
        <v>301</v>
      </c>
      <c r="F160" s="2" t="s">
        <v>404</v>
      </c>
    </row>
    <row r="161" spans="1:6" ht="91.2" x14ac:dyDescent="0.2">
      <c r="A161" s="2">
        <f t="shared" si="4"/>
        <v>160</v>
      </c>
      <c r="B161" s="2" t="s">
        <v>150</v>
      </c>
      <c r="C161" s="2" t="s">
        <v>302</v>
      </c>
      <c r="D161" s="2">
        <v>29</v>
      </c>
      <c r="E161" s="14" t="s">
        <v>303</v>
      </c>
      <c r="F161" s="2" t="s">
        <v>304</v>
      </c>
    </row>
    <row r="162" spans="1:6" ht="136.80000000000001" x14ac:dyDescent="0.2">
      <c r="A162" s="2">
        <f t="shared" si="4"/>
        <v>161</v>
      </c>
      <c r="B162" s="2" t="s">
        <v>150</v>
      </c>
      <c r="C162" s="2" t="s">
        <v>305</v>
      </c>
      <c r="D162" s="2">
        <v>34</v>
      </c>
      <c r="E162" s="14" t="s">
        <v>306</v>
      </c>
      <c r="F162" s="2" t="s">
        <v>360</v>
      </c>
    </row>
    <row r="163" spans="1:6" ht="45.6" x14ac:dyDescent="0.2">
      <c r="A163" s="2">
        <f t="shared" ref="A163:A184" si="5">SUM(A162+1)</f>
        <v>162</v>
      </c>
      <c r="B163" s="2" t="s">
        <v>150</v>
      </c>
      <c r="C163" s="2" t="s">
        <v>307</v>
      </c>
      <c r="D163" s="2">
        <v>35</v>
      </c>
      <c r="E163" s="14" t="s">
        <v>308</v>
      </c>
      <c r="F163" s="2" t="s">
        <v>97</v>
      </c>
    </row>
    <row r="164" spans="1:6" ht="136.80000000000001" x14ac:dyDescent="0.2">
      <c r="A164" s="2">
        <f t="shared" si="5"/>
        <v>163</v>
      </c>
      <c r="B164" s="2" t="s">
        <v>150</v>
      </c>
      <c r="C164" s="2" t="s">
        <v>309</v>
      </c>
      <c r="D164" s="2">
        <v>36</v>
      </c>
      <c r="E164" s="14" t="s">
        <v>310</v>
      </c>
      <c r="F164" s="2" t="s">
        <v>397</v>
      </c>
    </row>
    <row r="165" spans="1:6" ht="79.8" x14ac:dyDescent="0.2">
      <c r="A165" s="13">
        <f t="shared" si="5"/>
        <v>164</v>
      </c>
      <c r="B165" s="13" t="s">
        <v>311</v>
      </c>
      <c r="C165" s="6" t="s">
        <v>312</v>
      </c>
      <c r="D165" s="13"/>
      <c r="E165" s="7" t="s">
        <v>313</v>
      </c>
      <c r="F165" s="2" t="s">
        <v>369</v>
      </c>
    </row>
    <row r="166" spans="1:6" ht="57" x14ac:dyDescent="0.2">
      <c r="A166" s="13">
        <f t="shared" si="5"/>
        <v>165</v>
      </c>
      <c r="B166" s="13" t="s">
        <v>311</v>
      </c>
      <c r="C166" s="6">
        <v>8</v>
      </c>
      <c r="D166" s="13"/>
      <c r="E166" s="7" t="s">
        <v>314</v>
      </c>
      <c r="F166" s="2" t="s">
        <v>366</v>
      </c>
    </row>
    <row r="167" spans="1:6" ht="34.200000000000003" x14ac:dyDescent="0.2">
      <c r="A167" s="13">
        <f t="shared" si="5"/>
        <v>166</v>
      </c>
      <c r="B167" s="13" t="s">
        <v>311</v>
      </c>
      <c r="C167" s="6" t="s">
        <v>315</v>
      </c>
      <c r="D167" s="13"/>
      <c r="E167" s="7" t="s">
        <v>316</v>
      </c>
      <c r="F167" s="2" t="s">
        <v>406</v>
      </c>
    </row>
    <row r="168" spans="1:6" ht="68.400000000000006" x14ac:dyDescent="0.2">
      <c r="A168" s="13">
        <f t="shared" si="5"/>
        <v>167</v>
      </c>
      <c r="B168" s="13" t="s">
        <v>311</v>
      </c>
      <c r="C168" s="6" t="s">
        <v>317</v>
      </c>
      <c r="D168" s="13"/>
      <c r="E168" s="7" t="s">
        <v>318</v>
      </c>
      <c r="F168" s="2" t="s">
        <v>407</v>
      </c>
    </row>
    <row r="169" spans="1:6" ht="79.8" x14ac:dyDescent="0.2">
      <c r="A169" s="13">
        <f t="shared" si="5"/>
        <v>168</v>
      </c>
      <c r="B169" s="13" t="s">
        <v>311</v>
      </c>
      <c r="C169" s="6" t="s">
        <v>319</v>
      </c>
      <c r="D169" s="13"/>
      <c r="E169" s="7" t="s">
        <v>320</v>
      </c>
      <c r="F169" s="2" t="s">
        <v>404</v>
      </c>
    </row>
    <row r="170" spans="1:6" ht="273.60000000000002" x14ac:dyDescent="0.2">
      <c r="A170" s="13">
        <f t="shared" si="5"/>
        <v>169</v>
      </c>
      <c r="B170" s="13" t="s">
        <v>311</v>
      </c>
      <c r="C170" s="6" t="s">
        <v>321</v>
      </c>
      <c r="D170" s="13"/>
      <c r="E170" s="7" t="s">
        <v>322</v>
      </c>
      <c r="F170" s="2" t="s">
        <v>398</v>
      </c>
    </row>
    <row r="171" spans="1:6" ht="45.6" x14ac:dyDescent="0.2">
      <c r="A171" s="13">
        <f t="shared" si="5"/>
        <v>170</v>
      </c>
      <c r="B171" s="6" t="s">
        <v>323</v>
      </c>
      <c r="C171" s="6" t="s">
        <v>324</v>
      </c>
      <c r="D171" s="13"/>
      <c r="E171" s="7" t="s">
        <v>325</v>
      </c>
      <c r="F171" s="2" t="s">
        <v>370</v>
      </c>
    </row>
    <row r="172" spans="1:6" ht="45.6" x14ac:dyDescent="0.2">
      <c r="A172" s="6">
        <f t="shared" si="5"/>
        <v>171</v>
      </c>
      <c r="B172" s="6" t="s">
        <v>14</v>
      </c>
      <c r="C172" s="8" t="s">
        <v>326</v>
      </c>
      <c r="D172" s="8">
        <v>23</v>
      </c>
      <c r="E172" s="7" t="s">
        <v>327</v>
      </c>
      <c r="F172" s="2" t="s">
        <v>427</v>
      </c>
    </row>
    <row r="173" spans="1:6" x14ac:dyDescent="0.2">
      <c r="A173" s="6">
        <f t="shared" si="5"/>
        <v>172</v>
      </c>
      <c r="B173" s="6" t="s">
        <v>14</v>
      </c>
      <c r="C173" s="8" t="s">
        <v>328</v>
      </c>
      <c r="D173" s="8">
        <v>23</v>
      </c>
      <c r="E173" s="7" t="s">
        <v>329</v>
      </c>
      <c r="F173" s="2" t="s">
        <v>427</v>
      </c>
    </row>
    <row r="174" spans="1:6" ht="45.6" x14ac:dyDescent="0.2">
      <c r="A174" s="2">
        <f t="shared" si="5"/>
        <v>173</v>
      </c>
      <c r="B174" s="2" t="s">
        <v>154</v>
      </c>
      <c r="C174" s="2" t="s">
        <v>280</v>
      </c>
      <c r="D174" s="2">
        <v>4</v>
      </c>
      <c r="E174" s="19" t="s">
        <v>330</v>
      </c>
      <c r="F174" s="2" t="s">
        <v>399</v>
      </c>
    </row>
    <row r="175" spans="1:6" ht="148.19999999999999" x14ac:dyDescent="0.2">
      <c r="A175" s="2">
        <f t="shared" si="5"/>
        <v>174</v>
      </c>
      <c r="B175" s="2" t="s">
        <v>331</v>
      </c>
      <c r="C175" s="2" t="s">
        <v>332</v>
      </c>
      <c r="D175" s="2">
        <v>8</v>
      </c>
      <c r="E175" s="14" t="s">
        <v>333</v>
      </c>
      <c r="F175" s="2" t="s">
        <v>400</v>
      </c>
    </row>
    <row r="176" spans="1:6" ht="45.6" x14ac:dyDescent="0.2">
      <c r="A176" s="2">
        <f t="shared" si="5"/>
        <v>175</v>
      </c>
      <c r="B176" s="2" t="s">
        <v>331</v>
      </c>
      <c r="C176" s="2" t="s">
        <v>334</v>
      </c>
      <c r="D176" s="2">
        <v>14</v>
      </c>
      <c r="E176" s="14" t="s">
        <v>335</v>
      </c>
      <c r="F176" s="2" t="s">
        <v>8</v>
      </c>
    </row>
    <row r="177" spans="1:6" ht="68.400000000000006" x14ac:dyDescent="0.2">
      <c r="A177" s="13">
        <f t="shared" si="5"/>
        <v>176</v>
      </c>
      <c r="B177" s="13" t="s">
        <v>336</v>
      </c>
      <c r="C177" s="6" t="s">
        <v>337</v>
      </c>
      <c r="D177" s="13"/>
      <c r="E177" s="7" t="s">
        <v>338</v>
      </c>
      <c r="F177" s="2" t="s">
        <v>401</v>
      </c>
    </row>
    <row r="178" spans="1:6" ht="68.400000000000006" x14ac:dyDescent="0.2">
      <c r="A178" s="13">
        <f t="shared" si="5"/>
        <v>177</v>
      </c>
      <c r="B178" s="13" t="s">
        <v>336</v>
      </c>
      <c r="C178" s="6" t="s">
        <v>332</v>
      </c>
      <c r="D178" s="13"/>
      <c r="E178" s="7" t="s">
        <v>339</v>
      </c>
      <c r="F178" s="2" t="s">
        <v>97</v>
      </c>
    </row>
    <row r="179" spans="1:6" ht="45.6" x14ac:dyDescent="0.2">
      <c r="A179" s="13">
        <f t="shared" si="5"/>
        <v>178</v>
      </c>
      <c r="B179" s="13" t="s">
        <v>336</v>
      </c>
      <c r="C179" s="6" t="s">
        <v>340</v>
      </c>
      <c r="D179" s="13"/>
      <c r="E179" s="7" t="s">
        <v>341</v>
      </c>
      <c r="F179" s="2" t="s">
        <v>97</v>
      </c>
    </row>
    <row r="180" spans="1:6" ht="72.75" customHeight="1" x14ac:dyDescent="0.2">
      <c r="A180" s="13">
        <f t="shared" si="5"/>
        <v>179</v>
      </c>
      <c r="B180" s="6" t="s">
        <v>342</v>
      </c>
      <c r="C180" s="6" t="s">
        <v>343</v>
      </c>
      <c r="D180" s="13"/>
      <c r="E180" s="7" t="s">
        <v>344</v>
      </c>
      <c r="F180" s="2" t="s">
        <v>402</v>
      </c>
    </row>
    <row r="181" spans="1:6" ht="125.4" x14ac:dyDescent="0.2">
      <c r="A181" s="6">
        <f t="shared" si="5"/>
        <v>180</v>
      </c>
      <c r="B181" s="6" t="s">
        <v>245</v>
      </c>
      <c r="C181" s="18" t="s">
        <v>345</v>
      </c>
      <c r="D181" s="6"/>
      <c r="E181" s="7" t="s">
        <v>346</v>
      </c>
      <c r="F181" s="2" t="s">
        <v>404</v>
      </c>
    </row>
    <row r="182" spans="1:6" ht="187.95" customHeight="1" x14ac:dyDescent="0.2">
      <c r="A182" s="6">
        <f t="shared" si="5"/>
        <v>181</v>
      </c>
      <c r="B182" s="6" t="s">
        <v>136</v>
      </c>
      <c r="C182" s="18" t="s">
        <v>347</v>
      </c>
      <c r="D182" s="11">
        <v>1</v>
      </c>
      <c r="E182" s="7" t="s">
        <v>348</v>
      </c>
      <c r="F182" s="2" t="s">
        <v>405</v>
      </c>
    </row>
    <row r="183" spans="1:6" ht="68.400000000000006" x14ac:dyDescent="0.2">
      <c r="A183" s="2">
        <f t="shared" si="5"/>
        <v>182</v>
      </c>
      <c r="B183" s="2" t="s">
        <v>150</v>
      </c>
      <c r="C183" s="2" t="s">
        <v>349</v>
      </c>
      <c r="D183" s="2">
        <v>12</v>
      </c>
      <c r="E183" s="14" t="s">
        <v>350</v>
      </c>
      <c r="F183" s="2" t="s">
        <v>414</v>
      </c>
    </row>
    <row r="184" spans="1:6" ht="57" x14ac:dyDescent="0.2">
      <c r="A184" s="2">
        <f t="shared" si="5"/>
        <v>183</v>
      </c>
      <c r="B184" s="2" t="s">
        <v>150</v>
      </c>
      <c r="C184" s="2" t="s">
        <v>351</v>
      </c>
      <c r="D184" s="2">
        <v>35</v>
      </c>
      <c r="E184" s="14" t="s">
        <v>352</v>
      </c>
      <c r="F184" s="24" t="s">
        <v>353</v>
      </c>
    </row>
    <row r="1048321" spans="2:2" x14ac:dyDescent="0.2">
      <c r="B1048321" s="26"/>
    </row>
  </sheetData>
  <autoFilter ref="A1:G184" xr:uid="{F32D602A-0A69-4D09-AB25-08C2B5954209}"/>
  <sortState xmlns:xlrd2="http://schemas.microsoft.com/office/spreadsheetml/2017/richdata2" ref="A2:F1048321">
    <sortCondition ref="A1"/>
  </sortState>
  <pageMargins left="0.25" right="0.25" top="0.75" bottom="0.75" header="0.3" footer="0.3"/>
  <pageSetup paperSize="9" scale="50"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AF20B36A20F2A41A7105EB9F78B798E" ma:contentTypeVersion="11" ma:contentTypeDescription="Create a new document." ma:contentTypeScope="" ma:versionID="a95db01539d4274d9b8f5bcc18d2da12">
  <xsd:schema xmlns:xsd="http://www.w3.org/2001/XMLSchema" xmlns:xs="http://www.w3.org/2001/XMLSchema" xmlns:p="http://schemas.microsoft.com/office/2006/metadata/properties" xmlns:ns2="a24e9797-c9de-4ae0-9124-5b215385d802" xmlns:ns3="85fa55d4-3ee8-4bc4-8fbc-63473e847397" targetNamespace="http://schemas.microsoft.com/office/2006/metadata/properties" ma:root="true" ma:fieldsID="9e1b09664a931143fe878038defaab4d" ns2:_="" ns3:_="">
    <xsd:import namespace="a24e9797-c9de-4ae0-9124-5b215385d802"/>
    <xsd:import namespace="85fa55d4-3ee8-4bc4-8fbc-63473e84739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24e9797-c9de-4ae0-9124-5b215385d80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5fa55d4-3ee8-4bc4-8fbc-63473e847397"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FD0A288-FBB1-4FA0-B42A-35ADD8832B6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24e9797-c9de-4ae0-9124-5b215385d802"/>
    <ds:schemaRef ds:uri="85fa55d4-3ee8-4bc4-8fbc-63473e84739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054BCB7-DA76-4E71-ADE3-ABDBD8751C9B}">
  <ds:schemaRefs>
    <ds:schemaRef ds:uri="7f4a3ad0-60fa-4a33-a356-92e2cb09f919"/>
    <ds:schemaRef ds:uri="4f7a80fb-cfea-4a24-9ea4-d335103c53f4"/>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EC8A5DFB-078A-4C65-9F94-EEEA4BF47E5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1</vt:i4>
      </vt:variant>
    </vt:vector>
  </HeadingPairs>
  <TitlesOfParts>
    <vt:vector size="1" baseType="lpstr">
      <vt:lpstr>Blad1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Lydia Boone</dc:creator>
  <cp:keywords/>
  <dc:description/>
  <cp:lastModifiedBy>Lydia Boone</cp:lastModifiedBy>
  <cp:revision/>
  <cp:lastPrinted>2021-03-08T17:53:33Z</cp:lastPrinted>
  <dcterms:created xsi:type="dcterms:W3CDTF">2020-12-24T07:55:11Z</dcterms:created>
  <dcterms:modified xsi:type="dcterms:W3CDTF">2021-03-08T17:55:37Z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0x0101002AF20B36A20F2A41A7105EB9F78B798E</vt:lpwstr>
  </property>
</Properties>
</file>