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G:\Directie Bedrijfsvoering\Inkoop\01. Aanbestedingen\2021 Aanbestedingen\EA Hardware SRON-NWO-I\2. Aanbesteding\2.1 NvI\"/>
    </mc:Choice>
  </mc:AlternateContent>
  <bookViews>
    <workbookView xWindow="0" yWindow="500" windowWidth="29700" windowHeight="15860"/>
  </bookViews>
  <sheets>
    <sheet name="ICT Hardware NWO" sheetId="1" r:id="rId1"/>
  </sheets>
  <calcPr calcId="162913" iterateDelta="1E-4"/>
</workbook>
</file>

<file path=xl/calcChain.xml><?xml version="1.0" encoding="utf-8"?>
<calcChain xmlns="http://schemas.openxmlformats.org/spreadsheetml/2006/main">
  <c r="H11" i="1" l="1"/>
  <c r="H8" i="1" l="1"/>
  <c r="H9" i="1"/>
  <c r="H10" i="1"/>
  <c r="H12" i="1"/>
  <c r="H13" i="1"/>
  <c r="H7" i="1" l="1"/>
  <c r="H15" i="1" s="1"/>
</calcChain>
</file>

<file path=xl/sharedStrings.xml><?xml version="1.0" encoding="utf-8"?>
<sst xmlns="http://schemas.openxmlformats.org/spreadsheetml/2006/main" count="24" uniqueCount="24">
  <si>
    <t>Naam</t>
  </si>
  <si>
    <t>Levertijd in werkdagen</t>
  </si>
  <si>
    <t>Totaalprijs:</t>
  </si>
  <si>
    <t xml:space="preserve">Invulinstructie: </t>
  </si>
  <si>
    <t>Nr</t>
  </si>
  <si>
    <t>Aantal</t>
  </si>
  <si>
    <t>Opslagpercentage in %</t>
  </si>
  <si>
    <t>*)</t>
  </si>
  <si>
    <r>
      <rPr>
        <b/>
        <sz val="9"/>
        <color rgb="FF000000"/>
        <rFont val="Arial"/>
        <family val="2"/>
      </rPr>
      <t>HPE storage array</t>
    </r>
    <r>
      <rPr>
        <sz val="9"/>
        <color indexed="8"/>
        <rFont val="Arial"/>
        <family val="2"/>
      </rPr>
      <t xml:space="preserve">
- D3610
- 12x minimaal 10 TB HDDs</t>
    </r>
  </si>
  <si>
    <r>
      <rPr>
        <b/>
        <sz val="9"/>
        <color rgb="FF000000"/>
        <rFont val="Arial"/>
        <family val="2"/>
      </rPr>
      <t>HPE tape back-up</t>
    </r>
    <r>
      <rPr>
        <sz val="9"/>
        <color indexed="8"/>
        <rFont val="Arial"/>
        <family val="2"/>
      </rPr>
      <t xml:space="preserve">
- HPE StoreEver MSL2024 0-drive Tape Library
- HPE StoreEver MSL LTO-8 Ultrium 30750 SAS Drive Upgrade Kit
- controller om aan te slutien op configuratie A</t>
    </r>
  </si>
  <si>
    <t>De inschrijfsom in H15 wordt meegenomen in de beoordeling.</t>
  </si>
  <si>
    <t>Bijlage J: Prijzenblad</t>
  </si>
  <si>
    <r>
      <rPr>
        <b/>
        <sz val="9"/>
        <color rgb="FF000000"/>
        <rFont val="Arial"/>
        <family val="2"/>
      </rPr>
      <t>HPE serverconfiguratie A</t>
    </r>
    <r>
      <rPr>
        <sz val="9"/>
        <color indexed="8"/>
        <rFont val="Arial"/>
        <family val="2"/>
      </rPr>
      <t xml:space="preserve"> (zie basis configuratie onder tabel *):
- 1x processor met minimaal 16 cores
- minimaal 32 GB RAM
- 2x minimaal 480 GB SSD
- minimaal 2x 1 Gbit netwerkaansluiting</t>
    </r>
  </si>
  <si>
    <r>
      <rPr>
        <b/>
        <sz val="9"/>
        <color rgb="FF000000"/>
        <rFont val="Arial"/>
        <family val="2"/>
      </rPr>
      <t xml:space="preserve">HPE serverconfiguratie B </t>
    </r>
    <r>
      <rPr>
        <sz val="9"/>
        <color indexed="8"/>
        <rFont val="Arial"/>
        <family val="2"/>
      </rPr>
      <t>(zie basis configuratie onder tabel *):
- 2x processor met minimaal 24 cores, minimaal 2.5 GHz
- minimaal 256 GB RAM (gelijk verdeeld over processoren)
- 2x minimaal 480 GB SSD
- minimaal 4x 25 Gbit netwerkaansluiting (SFP28)</t>
    </r>
  </si>
  <si>
    <t>Inkoopprijs per stuk excl. BTW</t>
  </si>
  <si>
    <t>Nettoprijs per stuk excl. BTW</t>
  </si>
  <si>
    <t>Nettoprijs totaal</t>
  </si>
  <si>
    <r>
      <rPr>
        <b/>
        <sz val="9"/>
        <color rgb="FF000000"/>
        <rFont val="Arial"/>
        <family val="2"/>
      </rPr>
      <t>HPE laptop</t>
    </r>
    <r>
      <rPr>
        <sz val="9"/>
        <color indexed="8"/>
        <rFont val="Arial"/>
        <family val="2"/>
      </rPr>
      <t xml:space="preserve">
HP Zbook Firefly 14 inch, 16 GB RAM, 512 GB SSD</t>
    </r>
  </si>
  <si>
    <r>
      <rPr>
        <b/>
        <sz val="9"/>
        <color rgb="FF000000"/>
        <rFont val="Arial"/>
        <family val="2"/>
      </rPr>
      <t xml:space="preserve">Apple laptop
</t>
    </r>
    <r>
      <rPr>
        <sz val="9"/>
        <color rgb="FF000000"/>
        <rFont val="Arial"/>
        <family val="2"/>
      </rPr>
      <t xml:space="preserve">MacBook Pro 13 inch, </t>
    </r>
    <r>
      <rPr>
        <sz val="9"/>
        <color indexed="8"/>
        <rFont val="Arial"/>
        <family val="2"/>
      </rPr>
      <t>M1‑chip, 16 GB RAM, 512 GB SSD</t>
    </r>
  </si>
  <si>
    <r>
      <t xml:space="preserve">HPE desktop
</t>
    </r>
    <r>
      <rPr>
        <sz val="9"/>
        <color rgb="FF000000"/>
        <rFont val="Arial"/>
        <family val="2"/>
      </rPr>
      <t xml:space="preserve">HP Z2 SFF G5, 16 GB ECC RAM, 2x minimaal 6 TB sata disks, NVMe, NVIDIA, mini-display ports </t>
    </r>
  </si>
  <si>
    <r>
      <rPr>
        <b/>
        <sz val="9"/>
        <color rgb="FF000000"/>
        <rFont val="Arial"/>
        <family val="2"/>
      </rPr>
      <t>Basis serverconfiguratie:</t>
    </r>
    <r>
      <rPr>
        <sz val="9"/>
        <color indexed="8"/>
        <rFont val="Arial"/>
        <family val="2"/>
      </rPr>
      <t xml:space="preserve">
</t>
    </r>
    <r>
      <rPr>
        <b/>
        <sz val="9"/>
        <color rgb="FF000000"/>
        <rFont val="Arial"/>
        <family val="2"/>
      </rPr>
      <t>1. Algemeen</t>
    </r>
    <r>
      <rPr>
        <sz val="9"/>
        <color indexed="8"/>
        <rFont val="Arial"/>
        <family val="2"/>
      </rPr>
      <t xml:space="preserve">
- HPE DL385 G10 plus
- SFF-model
- iLO advanced licentie
- geen support/care packs
- redundante PSU: 2x 865414-B21 (800W Fs Platinum Hot Plug PS Kit)
</t>
    </r>
    <r>
      <rPr>
        <b/>
        <sz val="9"/>
        <color rgb="FF000000"/>
        <rFont val="Arial"/>
        <family val="2"/>
      </rPr>
      <t>2. Processor</t>
    </r>
    <r>
      <rPr>
        <sz val="9"/>
        <color indexed="8"/>
        <rFont val="Arial"/>
        <family val="2"/>
      </rPr>
      <t xml:space="preserve">
- er moet een tweede processor geplaatst kunnen worden (dus geen 1P processormodellen)
- processor, second generation Epyc (Rome), dwz model 7xx2
- AMD EPYC 7282 of AMD EPYC 7452 tenzij anders gespecificeerd
</t>
    </r>
    <r>
      <rPr>
        <b/>
        <sz val="9"/>
        <color rgb="FF000000"/>
        <rFont val="Arial"/>
        <family val="2"/>
      </rPr>
      <t>3. Geheugen</t>
    </r>
    <r>
      <rPr>
        <sz val="9"/>
        <color indexed="8"/>
        <rFont val="Arial"/>
        <family val="2"/>
      </rPr>
      <t xml:space="preserve">
- DIMMs: 16GB SR x4 DDR4-3200 Registered Memory Kit
- RAM moet minimaal verdubbeld kunnen worden door uitbreiding (dus niet door vervanging van DIMMs)
</t>
    </r>
    <r>
      <rPr>
        <b/>
        <sz val="9"/>
        <color rgb="FF000000"/>
        <rFont val="Arial"/>
        <family val="2"/>
      </rPr>
      <t>4. Opslag</t>
    </r>
    <r>
      <rPr>
        <sz val="9"/>
        <color indexed="8"/>
        <rFont val="Arial"/>
        <family val="2"/>
      </rPr>
      <t xml:space="preserve">
- 2x P18422-B21, HPE 480GB SATA RI SFF SC MV SSD (voor OS); deze zal wel expliciet genoemd moeten worden (nl. "2x minimaal 480 GB SSD")
- SSDs zijn SAS of SATA, tenzij anders vermeld
- E208i-a voor servers met 2 SSD's
</t>
    </r>
    <r>
      <rPr>
        <b/>
        <sz val="9"/>
        <color rgb="FF000000"/>
        <rFont val="Arial"/>
        <family val="2"/>
      </rPr>
      <t>5. Netwerk</t>
    </r>
    <r>
      <rPr>
        <sz val="9"/>
        <color indexed="8"/>
        <rFont val="Arial"/>
        <family val="2"/>
      </rPr>
      <t xml:space="preserve">
- 25 GbE netwerkkaarten met Mellanox chipset
- 1 GbE netwerkkaarten met Intel chipset
- 1x 3m netwerkkabel en indien nodig transceiver(s) per 1 Gbit netwerkaansluiting om aan te sluiten op een SFP28-poort van een HPE Aruba 8325-48Y8C switch
- 1x 3m netwerkkabel en indien nodig transceiver(s) per 25 Gbit netwerkaansluiting, aan te sluiten op SFP28-poort van een HPE Aruba 8325-48Y8C switch
</t>
    </r>
  </si>
  <si>
    <t>Uurtarief Advisering (niet de standaard product advisering)</t>
  </si>
  <si>
    <t>Inschrijver dient in onderstaande tabel alle gele cellen in te vullen. De zeven hardware componenten in deze tabel  (en de aangegeven aantallen) zijn typische voorbeelden die in bestellingen van de Aanbiedende dienst kunnen worden verwacht.</t>
  </si>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</sst>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quot;€&quot;\ * #,##0_ ;_ &quot;€&quot;\ * \-#,##0_ ;_ &quot;€&quot;\ * &quot;-&quot;_ ;_ @_ "/>
    <numFmt numFmtId="44" formatCode="_ &quot;€&quot;\ * #,##0.00_ ;_ &quot;€&quot;\ * \-#,##0.00_ ;_ &quot;€&quot;\ * &quot;-&quot;??_ ;_ @_ "/>
    <numFmt numFmtId="164" formatCode="_ [$€-413]\ * #,##0.00_ ;_ [$€-413]\ * \-#,##0.00_ ;_ [$€-413]\ * &quot;-&quot;??_ ;_ @_ "/>
  </numFmts>
  <fonts count="11" x14ac:knownFonts="1">
    <font>
      <sz val="11"/>
      <color theme="1"/>
      <name val="Calibri"/>
      <family val="2"/>
      <scheme val="minor"/>
    </font>
    <font>
      <sz val="11"/>
      <color indexed="8"/>
      <name val="Calibri"/>
      <family val="2"/>
    </font>
    <font>
      <b/>
      <sz val="9"/>
      <color indexed="8"/>
      <name val="Arial"/>
      <family val="2"/>
    </font>
    <font>
      <sz val="9"/>
      <color indexed="8"/>
      <name val="Arial"/>
      <family val="2"/>
    </font>
    <font>
      <sz val="9"/>
      <name val="Arial"/>
      <family val="2"/>
    </font>
    <font>
      <b/>
      <sz val="16"/>
      <color indexed="9"/>
      <name val="Arial"/>
      <family val="2"/>
    </font>
    <font>
      <sz val="9"/>
      <color indexed="9"/>
      <name val="Arial"/>
      <family val="2"/>
    </font>
    <font>
      <b/>
      <sz val="9"/>
      <color indexed="9"/>
      <name val="Arial"/>
      <family val="2"/>
    </font>
    <font>
      <sz val="11"/>
      <color theme="1"/>
      <name val="Calibri"/>
      <family val="2"/>
      <scheme val="minor"/>
    </font>
    <font>
      <b/>
      <sz val="9"/>
      <color rgb="FF000000"/>
      <name val="Arial"/>
      <family val="2"/>
    </font>
    <font>
      <sz val="9"/>
      <color rgb="FF000000"/>
      <name val="Arial"/>
      <family val="2"/>
    </font>
  </fonts>
  <fills count="12">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44"/>
        <bgColor indexed="64"/>
      </patternFill>
    </fill>
    <fill>
      <patternFill patternType="solid">
        <fgColor indexed="8"/>
        <bgColor indexed="64"/>
      </patternFill>
    </fill>
    <fill>
      <patternFill patternType="solid">
        <fgColor indexed="2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2" fontId="8" fillId="7" borderId="1"/>
    <xf numFmtId="44" fontId="1" fillId="0" borderId="0" applyFont="0" applyFill="0" applyBorder="0" applyAlignment="0" applyProtection="0"/>
  </cellStyleXfs>
  <cellXfs count="47">
    <xf numFmtId="0" fontId="0" fillId="0" borderId="0" xfId="0"/>
    <xf numFmtId="0" fontId="3" fillId="2" borderId="0" xfId="0" applyFont="1" applyFill="1"/>
    <xf numFmtId="0" fontId="3" fillId="2" borderId="0" xfId="0" applyFont="1" applyFill="1" applyAlignment="1">
      <alignment vertical="top"/>
    </xf>
    <xf numFmtId="0" fontId="7" fillId="5" borderId="3" xfId="0" applyFont="1" applyFill="1" applyBorder="1" applyAlignment="1">
      <alignment vertical="top"/>
    </xf>
    <xf numFmtId="0" fontId="7" fillId="5" borderId="4" xfId="0" applyFont="1" applyFill="1" applyBorder="1" applyAlignment="1">
      <alignment vertical="top"/>
    </xf>
    <xf numFmtId="0" fontId="7" fillId="5" borderId="3" xfId="0" applyFont="1" applyFill="1" applyBorder="1" applyAlignment="1">
      <alignment vertical="top" wrapText="1"/>
    </xf>
    <xf numFmtId="0" fontId="7" fillId="5" borderId="3" xfId="0" applyFont="1" applyFill="1" applyBorder="1" applyAlignment="1">
      <alignment horizontal="center" vertical="top" wrapText="1"/>
    </xf>
    <xf numFmtId="0" fontId="6" fillId="3" borderId="0" xfId="0" applyFont="1" applyFill="1" applyAlignment="1">
      <alignment horizontal="center" vertical="top" wrapText="1"/>
    </xf>
    <xf numFmtId="0" fontId="3" fillId="4" borderId="0" xfId="0" applyFont="1" applyFill="1" applyAlignment="1">
      <alignment horizontal="center" vertical="top" wrapText="1"/>
    </xf>
    <xf numFmtId="0" fontId="4" fillId="6" borderId="1" xfId="0" applyFont="1" applyFill="1" applyBorder="1" applyAlignment="1">
      <alignment horizontal="center" vertical="top" wrapText="1"/>
    </xf>
    <xf numFmtId="0" fontId="3" fillId="2" borderId="0" xfId="0" applyFont="1" applyFill="1" applyAlignment="1">
      <alignment horizontal="center" vertical="top" wrapText="1"/>
    </xf>
    <xf numFmtId="0" fontId="5" fillId="3" borderId="0" xfId="0" applyFont="1" applyFill="1" applyAlignment="1">
      <alignment vertical="top"/>
    </xf>
    <xf numFmtId="0" fontId="2" fillId="4" borderId="0" xfId="0" applyFont="1" applyFill="1" applyAlignment="1">
      <alignment vertical="top"/>
    </xf>
    <xf numFmtId="0" fontId="3" fillId="4" borderId="0" xfId="0" applyFont="1" applyFill="1" applyAlignment="1">
      <alignment vertical="top"/>
    </xf>
    <xf numFmtId="0" fontId="3" fillId="6" borderId="2" xfId="0" applyFont="1" applyFill="1" applyBorder="1" applyAlignment="1">
      <alignment vertical="top"/>
    </xf>
    <xf numFmtId="0" fontId="6" fillId="3" borderId="0" xfId="0" applyFont="1" applyFill="1" applyAlignment="1">
      <alignment vertical="top"/>
    </xf>
    <xf numFmtId="0" fontId="3" fillId="6" borderId="5" xfId="0" applyFont="1" applyFill="1" applyBorder="1" applyAlignment="1">
      <alignment vertical="top" wrapText="1"/>
    </xf>
    <xf numFmtId="0" fontId="9" fillId="6" borderId="5" xfId="0" applyFont="1" applyFill="1" applyBorder="1" applyAlignment="1">
      <alignment vertical="top" wrapText="1"/>
    </xf>
    <xf numFmtId="0" fontId="6" fillId="3" borderId="0" xfId="0" applyFont="1" applyFill="1" applyAlignment="1">
      <alignment horizontal="right" vertical="top" wrapText="1"/>
    </xf>
    <xf numFmtId="0" fontId="6" fillId="3" borderId="0" xfId="0" applyFont="1" applyFill="1" applyAlignment="1">
      <alignment horizontal="right" vertical="top"/>
    </xf>
    <xf numFmtId="0" fontId="3" fillId="4" borderId="0" xfId="0" applyFont="1" applyFill="1" applyAlignment="1">
      <alignment horizontal="right" vertical="top" wrapText="1"/>
    </xf>
    <xf numFmtId="0" fontId="3" fillId="4" borderId="0" xfId="0" applyFont="1" applyFill="1" applyAlignment="1">
      <alignment horizontal="right" vertical="top"/>
    </xf>
    <xf numFmtId="0" fontId="7" fillId="5" borderId="3" xfId="0" applyFont="1" applyFill="1" applyBorder="1" applyAlignment="1">
      <alignment horizontal="right" vertical="top" wrapText="1"/>
    </xf>
    <xf numFmtId="0" fontId="3" fillId="2" borderId="0" xfId="0" applyFont="1" applyFill="1" applyAlignment="1">
      <alignment horizontal="right" vertical="top" wrapText="1"/>
    </xf>
    <xf numFmtId="0" fontId="3" fillId="2" borderId="0" xfId="0" applyFont="1" applyFill="1" applyAlignment="1">
      <alignment horizontal="right" vertical="top"/>
    </xf>
    <xf numFmtId="0" fontId="3" fillId="8" borderId="1" xfId="0" applyFont="1" applyFill="1" applyBorder="1" applyAlignment="1">
      <alignment vertical="top"/>
    </xf>
    <xf numFmtId="0" fontId="4" fillId="8" borderId="1" xfId="0" applyFont="1" applyFill="1" applyBorder="1" applyAlignment="1">
      <alignment horizontal="right" vertical="top" wrapText="1"/>
    </xf>
    <xf numFmtId="9" fontId="4" fillId="8" borderId="1" xfId="0" applyNumberFormat="1" applyFont="1" applyFill="1" applyBorder="1" applyAlignment="1">
      <alignment horizontal="right" vertical="top" wrapText="1"/>
    </xf>
    <xf numFmtId="44" fontId="4" fillId="8" borderId="1" xfId="2" applyFont="1" applyFill="1" applyBorder="1" applyAlignment="1" applyProtection="1">
      <alignment horizontal="right" vertical="top" wrapText="1"/>
      <protection locked="0"/>
    </xf>
    <xf numFmtId="44" fontId="3" fillId="9" borderId="1" xfId="0" applyNumberFormat="1" applyFont="1" applyFill="1" applyBorder="1" applyAlignment="1">
      <alignment horizontal="right" vertical="top"/>
    </xf>
    <xf numFmtId="0" fontId="2" fillId="9" borderId="6" xfId="0" applyFont="1" applyFill="1" applyBorder="1" applyAlignment="1">
      <alignment vertical="top"/>
    </xf>
    <xf numFmtId="0" fontId="3" fillId="9" borderId="7" xfId="0" applyFont="1" applyFill="1" applyBorder="1" applyAlignment="1">
      <alignment vertical="top"/>
    </xf>
    <xf numFmtId="0" fontId="3" fillId="9" borderId="7" xfId="0" applyFont="1" applyFill="1" applyBorder="1" applyAlignment="1">
      <alignment horizontal="center" vertical="top" wrapText="1"/>
    </xf>
    <xf numFmtId="0" fontId="3" fillId="9" borderId="7" xfId="0" applyFont="1" applyFill="1" applyBorder="1" applyAlignment="1">
      <alignment horizontal="right" vertical="top" wrapText="1"/>
    </xf>
    <xf numFmtId="44" fontId="3" fillId="9" borderId="5" xfId="0" applyNumberFormat="1" applyFont="1" applyFill="1" applyBorder="1" applyAlignment="1">
      <alignment horizontal="right" vertical="top"/>
    </xf>
    <xf numFmtId="0" fontId="2" fillId="10" borderId="6" xfId="0" applyFont="1" applyFill="1" applyBorder="1" applyAlignment="1">
      <alignment vertical="top"/>
    </xf>
    <xf numFmtId="0" fontId="3" fillId="10" borderId="7" xfId="0" applyFont="1" applyFill="1" applyBorder="1" applyAlignment="1">
      <alignment vertical="top"/>
    </xf>
    <xf numFmtId="0" fontId="3" fillId="10" borderId="7" xfId="0" applyFont="1" applyFill="1" applyBorder="1" applyAlignment="1">
      <alignment horizontal="center" vertical="top" wrapText="1"/>
    </xf>
    <xf numFmtId="0" fontId="3" fillId="10" borderId="7" xfId="0" applyFont="1" applyFill="1" applyBorder="1" applyAlignment="1">
      <alignment horizontal="right" vertical="top" wrapText="1"/>
    </xf>
    <xf numFmtId="44" fontId="3" fillId="10" borderId="7" xfId="0" applyNumberFormat="1" applyFont="1" applyFill="1" applyBorder="1" applyAlignment="1">
      <alignment horizontal="right" vertical="top"/>
    </xf>
    <xf numFmtId="44" fontId="3" fillId="10" borderId="5" xfId="0" applyNumberFormat="1" applyFont="1" applyFill="1" applyBorder="1" applyAlignment="1">
      <alignment horizontal="right" vertical="top"/>
    </xf>
    <xf numFmtId="0" fontId="9" fillId="11" borderId="6" xfId="0" applyFont="1" applyFill="1" applyBorder="1" applyAlignment="1">
      <alignment vertical="top"/>
    </xf>
    <xf numFmtId="0" fontId="3" fillId="4" borderId="0" xfId="0" applyFont="1" applyFill="1" applyAlignment="1">
      <alignment horizontal="left" vertical="top" wrapText="1"/>
    </xf>
    <xf numFmtId="0" fontId="3" fillId="11" borderId="7" xfId="0" applyFont="1" applyFill="1" applyBorder="1" applyAlignment="1">
      <alignment vertical="top" wrapText="1"/>
    </xf>
    <xf numFmtId="0" fontId="3" fillId="11" borderId="5" xfId="0" applyFont="1" applyFill="1" applyBorder="1" applyAlignment="1">
      <alignment vertical="top" wrapText="1"/>
    </xf>
    <xf numFmtId="44" fontId="3" fillId="6" borderId="2" xfId="2" applyFont="1" applyFill="1" applyBorder="1" applyAlignment="1">
      <alignment horizontal="right" vertical="top"/>
    </xf>
    <xf numFmtId="164" fontId="4" fillId="8" borderId="1" xfId="2" applyNumberFormat="1" applyFont="1" applyFill="1" applyBorder="1" applyAlignment="1" applyProtection="1">
      <alignment horizontal="right" vertical="top" wrapText="1"/>
      <protection locked="0"/>
    </xf>
  </cellXfs>
  <cellStyles count="3">
    <cellStyle name="Standaard" xfId="0" builtinId="0"/>
    <cellStyle name="Stijl 1" xfId="1"/>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tabSelected="1" topLeftCell="A13" zoomScale="77" zoomScaleNormal="77" workbookViewId="0">
      <selection activeCell="M10" sqref="M10"/>
    </sheetView>
  </sheetViews>
  <sheetFormatPr defaultColWidth="9.1796875" defaultRowHeight="11.5" x14ac:dyDescent="0.25"/>
  <cols>
    <col min="1" max="1" width="3.1796875" style="2" customWidth="1"/>
    <col min="2" max="2" width="55.1796875" style="2" customWidth="1"/>
    <col min="3" max="3" width="20.81640625" style="2" customWidth="1"/>
    <col min="4" max="4" width="7.453125" style="10" bestFit="1" customWidth="1"/>
    <col min="5" max="5" width="14.1796875" style="23" customWidth="1"/>
    <col min="6" max="6" width="14.453125" style="23" customWidth="1"/>
    <col min="7" max="7" width="19.6328125" style="24" customWidth="1"/>
    <col min="8" max="8" width="15.26953125" style="24" bestFit="1" customWidth="1"/>
    <col min="9" max="16384" width="9.1796875" style="1"/>
  </cols>
  <sheetData>
    <row r="1" spans="1:8" ht="20" x14ac:dyDescent="0.25">
      <c r="A1" s="11" t="s">
        <v>11</v>
      </c>
      <c r="B1" s="15"/>
      <c r="C1" s="15"/>
      <c r="D1" s="7"/>
      <c r="E1" s="18"/>
      <c r="F1" s="18"/>
      <c r="G1" s="19"/>
      <c r="H1" s="19"/>
    </row>
    <row r="2" spans="1:8" x14ac:dyDescent="0.25">
      <c r="A2" s="12" t="s">
        <v>3</v>
      </c>
      <c r="B2" s="13"/>
      <c r="C2" s="13"/>
      <c r="D2" s="8"/>
      <c r="E2" s="20"/>
      <c r="F2" s="20"/>
      <c r="G2" s="21"/>
      <c r="H2" s="21"/>
    </row>
    <row r="3" spans="1:8" ht="34" customHeight="1" x14ac:dyDescent="0.25">
      <c r="A3" s="42" t="s">
        <v>22</v>
      </c>
      <c r="B3" s="42"/>
      <c r="C3" s="42"/>
      <c r="D3" s="42"/>
      <c r="E3" s="42"/>
      <c r="F3" s="42"/>
      <c r="G3" s="42"/>
      <c r="H3" s="21"/>
    </row>
    <row r="4" spans="1:8" x14ac:dyDescent="0.25">
      <c r="A4" s="42"/>
      <c r="B4" s="42"/>
      <c r="C4" s="42"/>
      <c r="D4" s="42"/>
      <c r="E4" s="42"/>
      <c r="F4" s="42"/>
      <c r="G4" s="42"/>
      <c r="H4" s="42"/>
    </row>
    <row r="5" spans="1:8" ht="12" thickBot="1" x14ac:dyDescent="0.3">
      <c r="A5" s="13" t="s">
        <v>10</v>
      </c>
      <c r="B5" s="13"/>
      <c r="C5" s="13"/>
      <c r="D5" s="8"/>
      <c r="E5" s="20"/>
      <c r="F5" s="20"/>
      <c r="G5" s="21"/>
      <c r="H5" s="21"/>
    </row>
    <row r="6" spans="1:8" s="2" customFormat="1" ht="36.75" customHeight="1" thickBot="1" x14ac:dyDescent="0.4">
      <c r="A6" s="3" t="s">
        <v>4</v>
      </c>
      <c r="B6" s="4" t="s">
        <v>0</v>
      </c>
      <c r="C6" s="5" t="s">
        <v>1</v>
      </c>
      <c r="D6" s="6" t="s">
        <v>5</v>
      </c>
      <c r="E6" s="22" t="s">
        <v>14</v>
      </c>
      <c r="F6" s="22" t="s">
        <v>6</v>
      </c>
      <c r="G6" s="22" t="s">
        <v>15</v>
      </c>
      <c r="H6" s="22" t="s">
        <v>16</v>
      </c>
    </row>
    <row r="7" spans="1:8" ht="57.5" x14ac:dyDescent="0.25">
      <c r="A7" s="14">
        <v>1</v>
      </c>
      <c r="B7" s="16" t="s">
        <v>12</v>
      </c>
      <c r="C7" s="25"/>
      <c r="D7" s="9">
        <v>2</v>
      </c>
      <c r="E7" s="26"/>
      <c r="F7" s="27"/>
      <c r="G7" s="46"/>
      <c r="H7" s="45">
        <f>D7*G7</f>
        <v>0</v>
      </c>
    </row>
    <row r="8" spans="1:8" ht="57.5" x14ac:dyDescent="0.25">
      <c r="A8" s="14">
        <v>2</v>
      </c>
      <c r="B8" s="16" t="s">
        <v>13</v>
      </c>
      <c r="C8" s="25"/>
      <c r="D8" s="9">
        <v>2</v>
      </c>
      <c r="E8" s="26"/>
      <c r="F8" s="27"/>
      <c r="G8" s="46"/>
      <c r="H8" s="45">
        <f t="shared" ref="H8:H13" si="0">D8*G8</f>
        <v>0</v>
      </c>
    </row>
    <row r="9" spans="1:8" ht="43" customHeight="1" x14ac:dyDescent="0.25">
      <c r="A9" s="14">
        <v>3</v>
      </c>
      <c r="B9" s="16" t="s">
        <v>8</v>
      </c>
      <c r="C9" s="25"/>
      <c r="D9" s="9">
        <v>2</v>
      </c>
      <c r="E9" s="26"/>
      <c r="F9" s="27"/>
      <c r="G9" s="46"/>
      <c r="H9" s="45">
        <f t="shared" si="0"/>
        <v>0</v>
      </c>
    </row>
    <row r="10" spans="1:8" ht="58" customHeight="1" x14ac:dyDescent="0.25">
      <c r="A10" s="14">
        <v>4</v>
      </c>
      <c r="B10" s="16" t="s">
        <v>9</v>
      </c>
      <c r="C10" s="25"/>
      <c r="D10" s="9">
        <v>2</v>
      </c>
      <c r="E10" s="26"/>
      <c r="F10" s="27"/>
      <c r="G10" s="46"/>
      <c r="H10" s="45">
        <f t="shared" si="0"/>
        <v>0</v>
      </c>
    </row>
    <row r="11" spans="1:8" ht="34.5" x14ac:dyDescent="0.25">
      <c r="A11" s="14">
        <v>5</v>
      </c>
      <c r="B11" s="17" t="s">
        <v>19</v>
      </c>
      <c r="C11" s="25"/>
      <c r="D11" s="9">
        <v>2</v>
      </c>
      <c r="E11" s="26"/>
      <c r="F11" s="27"/>
      <c r="G11" s="46"/>
      <c r="H11" s="45">
        <f t="shared" si="0"/>
        <v>0</v>
      </c>
    </row>
    <row r="12" spans="1:8" ht="23" x14ac:dyDescent="0.25">
      <c r="A12" s="14">
        <v>6</v>
      </c>
      <c r="B12" s="16" t="s">
        <v>17</v>
      </c>
      <c r="C12" s="25"/>
      <c r="D12" s="9">
        <v>2</v>
      </c>
      <c r="E12" s="26"/>
      <c r="F12" s="27"/>
      <c r="G12" s="46"/>
      <c r="H12" s="45">
        <f t="shared" si="0"/>
        <v>0</v>
      </c>
    </row>
    <row r="13" spans="1:8" ht="23" x14ac:dyDescent="0.25">
      <c r="A13" s="14">
        <v>7</v>
      </c>
      <c r="B13" s="16" t="s">
        <v>18</v>
      </c>
      <c r="C13" s="25"/>
      <c r="D13" s="9">
        <v>2</v>
      </c>
      <c r="E13" s="26"/>
      <c r="F13" s="27"/>
      <c r="G13" s="46"/>
      <c r="H13" s="45">
        <f t="shared" si="0"/>
        <v>0</v>
      </c>
    </row>
    <row r="15" spans="1:8" ht="26" customHeight="1" x14ac:dyDescent="0.25">
      <c r="A15" s="35" t="s">
        <v>2</v>
      </c>
      <c r="B15" s="36"/>
      <c r="C15" s="36"/>
      <c r="D15" s="37"/>
      <c r="E15" s="38"/>
      <c r="F15" s="39"/>
      <c r="G15" s="40"/>
      <c r="H15" s="29">
        <f>SUM(H7:H13)</f>
        <v>0</v>
      </c>
    </row>
    <row r="17" spans="1:8" ht="24" customHeight="1" x14ac:dyDescent="0.25">
      <c r="A17" s="30">
        <v>8</v>
      </c>
      <c r="B17" s="31" t="s">
        <v>21</v>
      </c>
      <c r="C17" s="31"/>
      <c r="D17" s="32"/>
      <c r="E17" s="33"/>
      <c r="F17" s="34"/>
      <c r="G17" s="28" t="s">
        <v>23</v>
      </c>
      <c r="H17" s="29"/>
    </row>
    <row r="18" spans="1:8" ht="21" customHeight="1" x14ac:dyDescent="0.25"/>
    <row r="19" spans="1:8" s="2" customFormat="1" ht="303" customHeight="1" x14ac:dyDescent="0.35">
      <c r="A19" s="41" t="s">
        <v>7</v>
      </c>
      <c r="B19" s="43" t="s">
        <v>20</v>
      </c>
      <c r="C19" s="43"/>
      <c r="D19" s="43"/>
      <c r="E19" s="43"/>
      <c r="F19" s="43"/>
      <c r="G19" s="43"/>
      <c r="H19" s="44"/>
    </row>
  </sheetData>
  <mergeCells count="3">
    <mergeCell ref="A4:H4"/>
    <mergeCell ref="B19:H19"/>
    <mergeCell ref="A3:G3"/>
  </mergeCells>
  <phoneticPr fontId="0" type="noConversion"/>
  <pageMargins left="0.7" right="0.7" top="0.75" bottom="0.75" header="0.3" footer="0.3"/>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ICT Hardware NWO</vt:lpstr>
    </vt:vector>
  </TitlesOfParts>
  <Company>Carmel College Salland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snm</dc:creator>
  <cp:lastModifiedBy>Berends, J. [Jan]</cp:lastModifiedBy>
  <cp:lastPrinted>2015-05-02T20:20:00Z</cp:lastPrinted>
  <dcterms:created xsi:type="dcterms:W3CDTF">2015-04-22T11:11:53Z</dcterms:created>
  <dcterms:modified xsi:type="dcterms:W3CDTF">2021-09-03T14:08:58Z</dcterms:modified>
</cp:coreProperties>
</file>