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1 - ICT WerkplekHardWare\3. Aanbesteding\3 BD &amp; Bijlagen Android\NVI 1\"/>
    </mc:Choice>
  </mc:AlternateContent>
  <xr:revisionPtr revIDLastSave="0" documentId="13_ncr:1_{A34F851F-5D6B-4061-A43A-C2394E99EFF0}" xr6:coauthVersionLast="45" xr6:coauthVersionMax="45" xr10:uidLastSave="{00000000-0000-0000-0000-000000000000}"/>
  <bookViews>
    <workbookView xWindow="5790" yWindow="690" windowWidth="21285" windowHeight="11385" tabRatio="942" activeTab="3" xr2:uid="{00000000-000D-0000-FFFF-FFFF00000000}"/>
  </bookViews>
  <sheets>
    <sheet name="Voorblad" sheetId="21" r:id="rId1"/>
    <sheet name="Invulinstructie" sheetId="23" r:id="rId2"/>
    <sheet name="Tarieflijst Diensten" sheetId="11" r:id="rId3"/>
    <sheet name="Tarieflijst Initiele uitvraag" sheetId="24" r:id="rId4"/>
  </sheets>
  <definedNames>
    <definedName name="_xlnm.Print_Area" localSheetId="2">'Tarieflijst Diensten'!#REF!</definedName>
    <definedName name="_xlnm.Print_Area" localSheetId="3">'Tarieflijst Initiele uitvraag'!#REF!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11" l="1"/>
  <c r="G20" i="11" l="1"/>
  <c r="G16" i="11"/>
  <c r="G18" i="11" l="1"/>
  <c r="G12" i="11"/>
  <c r="G13" i="11"/>
  <c r="G14" i="11"/>
  <c r="G15" i="11"/>
  <c r="G17" i="11"/>
  <c r="G19" i="11"/>
  <c r="G21" i="11"/>
  <c r="G22" i="11"/>
  <c r="G23" i="11"/>
  <c r="G24" i="11"/>
  <c r="G25" i="11"/>
  <c r="G26" i="11"/>
  <c r="G11" i="11"/>
  <c r="G27" i="11" l="1"/>
  <c r="I18" i="24" l="1"/>
  <c r="I16" i="24"/>
  <c r="I11" i="24"/>
  <c r="I12" i="24"/>
  <c r="I13" i="24"/>
  <c r="I14" i="24"/>
  <c r="I15" i="24"/>
  <c r="I17" i="24"/>
  <c r="I19" i="24" l="1"/>
</calcChain>
</file>

<file path=xl/sharedStrings.xml><?xml version="1.0" encoding="utf-8"?>
<sst xmlns="http://schemas.openxmlformats.org/spreadsheetml/2006/main" count="117" uniqueCount="88">
  <si>
    <t>Uurtarief:</t>
  </si>
  <si>
    <t>Tarief per opgeslagen Product 
per maand:</t>
  </si>
  <si>
    <t>Tarief per Product:</t>
  </si>
  <si>
    <t xml:space="preserve"> Tarief per Product:</t>
  </si>
  <si>
    <t>Dienstbeschrijving</t>
  </si>
  <si>
    <t>Tarief-items</t>
  </si>
  <si>
    <t>D-01</t>
  </si>
  <si>
    <t>D-02</t>
  </si>
  <si>
    <t>D-03</t>
  </si>
  <si>
    <t>D-04</t>
  </si>
  <si>
    <t>D-05</t>
  </si>
  <si>
    <t>D-08</t>
  </si>
  <si>
    <t>D-09</t>
  </si>
  <si>
    <t>Bijlage G</t>
  </si>
  <si>
    <t>Invulformulier Tarieven</t>
  </si>
  <si>
    <t>Behorend bij</t>
  </si>
  <si>
    <t>Europese aanbesteding</t>
  </si>
  <si>
    <t>ICT Werkomgeving Rijk</t>
  </si>
  <si>
    <t>Datum</t>
  </si>
  <si>
    <t>Kenmerk</t>
  </si>
  <si>
    <t>Versie</t>
  </si>
  <si>
    <t>Status</t>
  </si>
  <si>
    <t>D-10</t>
  </si>
  <si>
    <t>D-14</t>
  </si>
  <si>
    <t>D-15</t>
  </si>
  <si>
    <t>D-16</t>
  </si>
  <si>
    <t>D-17</t>
  </si>
  <si>
    <t>Op verzoek van een Deelnemer voorziet de Opdrachtnemer Producten van een unieke markering t.b.v. assetmanagement op verschillende manieren zoals laseren etc. Daarbij levert Opdrachtnemer een bestand met ID’s om de in gebruik zijnde CDMB te vullen.</t>
  </si>
  <si>
    <t>D-19</t>
  </si>
  <si>
    <t>Op verzoek van een Deelnemer verricht Opdrachtnemer werkzaamheden zoals het wissen van een harde schijf of overige media van het apparaat op basis van de eisen die de Deelnemer daaraan stelt. Deelnemer krijgt per apparaat (dus op serienummer) een schoonmaakcertificaat dat het Product definitief gewist is.</t>
  </si>
  <si>
    <t>Op verzoek van een Deelnemer inventariseert Opdrachtnemer apparatuur op Locatie(s) van de Deelnemer. Met een minimale afname van vier uur.</t>
  </si>
  <si>
    <t>Op verzoek van een Deelnemer levert Opdrachtnemer een elektronische CMDB lijst aan n.a.v. inventarisatie. Met een minimale afname van vier uur.</t>
  </si>
  <si>
    <t>Eenheid</t>
  </si>
  <si>
    <t>Artikel-nummer</t>
  </si>
  <si>
    <t>Totale fictieve aanneemsom Diensten:</t>
  </si>
  <si>
    <t>Op verzoek van een Deelnemer voert de Opdrachtnemer een Dead-On-Arrival (DOA)-test uit van een Product inclusief de afhandeling en omruil in geval van een DOA.</t>
  </si>
  <si>
    <t>Op verzoek van een Deelnemer verwijdert Opdrachtnemer de geplakte stickers/RFID's van Producten.</t>
  </si>
  <si>
    <t>Beschrijving</t>
  </si>
  <si>
    <t>P: Maximum Tarief
excl. btw in euro</t>
  </si>
  <si>
    <t>Staffel</t>
  </si>
  <si>
    <t>Q: Aantal</t>
  </si>
  <si>
    <t>Tarief per Product</t>
  </si>
  <si>
    <t>Deelnemer</t>
  </si>
  <si>
    <t>DICTU</t>
  </si>
  <si>
    <t>RWS</t>
  </si>
  <si>
    <t>Subtotaal: P*Q excl. btw in euro</t>
  </si>
  <si>
    <t xml:space="preserve">P: Tarief per eenheid all-in
excl. btw in euro </t>
  </si>
  <si>
    <t>Subtotaal: P*Q Laptops en vaste ICT</t>
  </si>
  <si>
    <t>Naam Inschrijver:</t>
  </si>
  <si>
    <t>Naam   tekenbevoegde</t>
  </si>
  <si>
    <t>Functie tekenbeveogde</t>
  </si>
  <si>
    <t>Q: Fictieve aantallen per jaar</t>
  </si>
  <si>
    <t>Definitief</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</si>
  <si>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</si>
  <si>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</si>
  <si>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</si>
  <si>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</si>
  <si>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</si>
  <si>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</si>
  <si>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</si>
  <si>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D12</t>
  </si>
  <si>
    <t>Op verzoek van een Deelnemer stelt Opdrachtnemer een technicus beschikbaar om de Deelnemer te ondersteunen op het vlak van Producten met een image-test en de productselectie.</t>
  </si>
  <si>
    <t>Op verzoek van een Deelnemer pakt Opdrachtnemer de Producten uit inclusief de meebestelde accessoires.</t>
  </si>
  <si>
    <t>D-18</t>
  </si>
  <si>
    <t>Op verzoek van een Deelnemer verricht Opdrachtnemer modificatie werkzaamheden (b.v. inbouw van componenten of SIMs overzetten) aan geleverde Producten of Producten die al in het bezit zijn van de Deelnemer.</t>
  </si>
  <si>
    <t>Tarief per  Product:</t>
  </si>
  <si>
    <t xml:space="preserve">Tarief per Product: </t>
  </si>
  <si>
    <t>(inclusief optionele diensten)</t>
  </si>
  <si>
    <t>IWR2021|WpWH|Android devices &amp; Accessoires</t>
  </si>
  <si>
    <t>Bijlage G – Invulformulier Tarieven, tabblad Tarieflijst Initiele uitvraag behorende bij IWR2021|WpWH|Android devices en Accessoires</t>
  </si>
  <si>
    <t>Tarieflijst Initiele uitvraag Android devices &amp; Accessoires</t>
  </si>
  <si>
    <t>PMA-01</t>
  </si>
  <si>
    <t>PMA-02</t>
  </si>
  <si>
    <t>Android smartphone incl. beschreven accessoires binnen de set, zie beschrijving en eisen in Bijlage 24 Initiele uitvraag. Deze staffel bevat de  door Deelnemer verwachte af te nemen aantallen van dit Product gedurende de looptijd van de NOK.</t>
  </si>
  <si>
    <t>Android smartphone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</si>
  <si>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SSC-ICT</t>
  </si>
  <si>
    <t>PM-01</t>
  </si>
  <si>
    <t>PTA-01</t>
  </si>
  <si>
    <t>Totale aanneemsom Initiele uitvraag inclusief eenzijdige opties Deelnemers DICTU, RWS en SSC-ICT:</t>
  </si>
  <si>
    <t xml:space="preserve">Op verzoek van een Deelnemer levert Opdrachtnemer een Mobiele ICT-werkplek gebruiksklaar op. De minimale afname van gebruiksklaar opleveren is 50 Producten. Gebruiksklaar opleveren bestaat uit:
- gedelegeerd afroepen van Producten van derden;
- op aanwijzing van de Deelnemer plaatsen in een Locatie van de Deelnemer, inclusief het logistieke proces;
- plaatsen/monteren van een door de Deelnemer aangeleverde anti-diefstal beveiliging (bijvoorbeeld een Kensington lock).
- wegwerken van bedrading;
- apparatuur aansluiten op het netwerk van de Deelnemer en testen op correcte werking volgens een door de Deelnemer aangeleverde test;
- mobiele ICT-werkplek aansluiten aan een mobiel netwerk door invoegen van een SIM-kaart en configureren van het Product;
- apparatuur overdragen aan de beheerorganisatie van de Deelnemer.
</t>
  </si>
  <si>
    <t>Bijlage G – Invulformulier Tarieven, tabblad Tarieflijst Diensten behorende bij IWR2021|WpWH|Android devices &amp; Accesoires</t>
  </si>
  <si>
    <t>Android smartphone incl. beschreven accessoires binnen de set en incl. enterprics technical support, zie beschrijving en eisen in Bijlage 24 Initiele uitvraag. Deze staffel bevat de  door Deelnemer verwachte af te nemen aantallen van dit Product gedurende de looptijd van de NOK.</t>
  </si>
  <si>
    <t>Android smartphone incl. beschreven accessoires binnen de set en incl. enterprise technical support, zie beschrijving en eisen in Bijlage 24 Initiele uitvraag. Deze staffel betreft een eenzijdige optie van de Deelnemer om gedurende de looptijd van de NOK tegen het geoffreerde Tarief extra Producten af te nemen in batches van minimaal 1 stuk per keer.</t>
  </si>
  <si>
    <t>Android smartphone incl. beschreven accessoires binnen de set en incl. enterprise technical support, zie beschrijving en eisen in Bijlage 24 Initiele uitvraag. Deze staffel bevat de  door Deelnemer verwachte af te nemen aantallen van dit Product gedurende de looptijd van de NOK.</t>
  </si>
  <si>
    <t>Android tablet incl. beschreven accessoires binnen de set en incl. enterprise technical support, zie beschrijving en eisen in Bijlage 24 Initiele uitvraag. Deze staffel bevat de  door Deelnemer verwachte af te nemen aantallen van dit Product gedurende de looptijd van de NOK.</t>
  </si>
  <si>
    <t>Android tablet incl. beschreven accessoires binnen de set en incl. enterprise technical support, zie beschrijving en eisen in Bijlage 24 Initiele uitvraag. Deze staffel betreft een eenzijdige optie van de Deelnemer om gedurende de looptijd van de NOK tegen het geoffreerde Tarief extra Producten af te nemen in batches van minimaal 1 stuk per keer.</t>
  </si>
  <si>
    <t>IUC 202006119-3</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</si>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</sst>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5"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color theme="1"/>
      <name val="Arial"/>
      <family val="2"/>
    </font>
    <font>
      <sz val="9"/>
      <name val="Arial"/>
      <family val="2"/>
    </font>
    <font>
      <sz val="8"/>
      <color rgb="FF000000"/>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4">
    <xf numFmtId="0" fontId="0" fillId="0" borderId="0" xfId="0"/>
    <xf numFmtId="0" fontId="2" fillId="0" borderId="15" xfId="0" applyFont="1" applyBorder="1" applyAlignment="1">
      <alignment vertical="top" wrapText="1"/>
    </xf>
    <xf numFmtId="0" fontId="8" fillId="0" borderId="0" xfId="0" applyFont="1"/>
    <xf numFmtId="0" fontId="2" fillId="0" borderId="0" xfId="0" applyFont="1" applyProtection="1"/>
    <xf numFmtId="0" fontId="2" fillId="0" borderId="18" xfId="0" applyFont="1" applyBorder="1" applyProtection="1"/>
    <xf numFmtId="0" fontId="2" fillId="0" borderId="19" xfId="0" applyFont="1" applyBorder="1" applyProtection="1"/>
    <xf numFmtId="0" fontId="2" fillId="0" borderId="20" xfId="0" applyFont="1" applyBorder="1" applyProtection="1"/>
    <xf numFmtId="0" fontId="2" fillId="0" borderId="21" xfId="0" applyFont="1" applyBorder="1" applyProtection="1"/>
    <xf numFmtId="0" fontId="2" fillId="0" borderId="22" xfId="0" applyFont="1" applyBorder="1" applyProtection="1"/>
    <xf numFmtId="0" fontId="2" fillId="0" borderId="23" xfId="0" applyFont="1" applyBorder="1" applyProtection="1"/>
    <xf numFmtId="0" fontId="10" fillId="0" borderId="1" xfId="0" applyFont="1" applyFill="1" applyBorder="1" applyAlignment="1" applyProtection="1">
      <alignment vertical="center" wrapText="1"/>
    </xf>
    <xf numFmtId="0" fontId="10" fillId="0" borderId="24" xfId="0" applyFont="1" applyFill="1" applyBorder="1" applyAlignment="1" applyProtection="1">
      <alignment horizontal="left" vertical="center" wrapText="1"/>
    </xf>
    <xf numFmtId="0" fontId="10" fillId="0" borderId="27" xfId="0" applyFont="1" applyFill="1" applyBorder="1" applyAlignment="1" applyProtection="1">
      <alignment horizontal="left" vertical="center" wrapText="1"/>
    </xf>
    <xf numFmtId="0" fontId="9" fillId="4" borderId="9" xfId="0" applyFont="1" applyFill="1" applyBorder="1" applyAlignment="1" applyProtection="1">
      <alignment vertical="center"/>
    </xf>
    <xf numFmtId="0" fontId="9" fillId="4" borderId="14" xfId="0" applyFont="1" applyFill="1" applyBorder="1" applyAlignment="1" applyProtection="1">
      <alignment horizontal="center" vertical="center" wrapText="1"/>
    </xf>
    <xf numFmtId="3" fontId="2" fillId="0" borderId="25" xfId="0" quotePrefix="1" applyNumberFormat="1" applyFont="1" applyFill="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pplyProtection="1">
      <alignment vertical="center" wrapText="1"/>
    </xf>
    <xf numFmtId="44" fontId="10" fillId="2" borderId="17" xfId="1" applyNumberFormat="1"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xf>
    <xf numFmtId="44"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wrapText="1"/>
    </xf>
    <xf numFmtId="0" fontId="13" fillId="0" borderId="27" xfId="0" applyFont="1" applyFill="1" applyBorder="1" applyAlignment="1" applyProtection="1">
      <alignment horizontal="left" vertical="center" wrapText="1"/>
    </xf>
    <xf numFmtId="0" fontId="12" fillId="0" borderId="12" xfId="0" applyFont="1" applyBorder="1" applyAlignment="1" applyProtection="1">
      <alignment horizontal="center" vertical="center"/>
    </xf>
    <xf numFmtId="44" fontId="13" fillId="0" borderId="1" xfId="0" applyNumberFormat="1" applyFont="1" applyFill="1" applyBorder="1" applyAlignment="1" applyProtection="1">
      <alignment horizontal="left" vertical="center" wrapText="1"/>
    </xf>
    <xf numFmtId="44" fontId="13" fillId="2" borderId="13" xfId="1" applyNumberFormat="1" applyFont="1" applyFill="1" applyBorder="1" applyAlignment="1" applyProtection="1">
      <alignment horizontal="center" vertical="center"/>
      <protection locked="0"/>
    </xf>
    <xf numFmtId="0" fontId="13" fillId="0" borderId="16" xfId="0" applyFont="1" applyFill="1" applyBorder="1" applyAlignment="1" applyProtection="1">
      <alignment vertical="center" wrapText="1"/>
    </xf>
    <xf numFmtId="0" fontId="13" fillId="0" borderId="1" xfId="0" applyFont="1" applyFill="1" applyBorder="1" applyAlignment="1" applyProtection="1">
      <alignment vertical="center" wrapText="1"/>
    </xf>
    <xf numFmtId="3" fontId="10" fillId="0" borderId="17" xfId="0" applyNumberFormat="1" applyFont="1" applyFill="1" applyBorder="1" applyAlignment="1" applyProtection="1">
      <alignment horizontal="left" vertical="center" wrapText="1"/>
    </xf>
    <xf numFmtId="0" fontId="12" fillId="0" borderId="1"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16" xfId="0" applyFont="1" applyBorder="1" applyAlignment="1" applyProtection="1">
      <alignment horizontal="center" vertical="center"/>
    </xf>
    <xf numFmtId="44" fontId="13" fillId="2" borderId="17" xfId="1" applyNumberFormat="1" applyFont="1" applyFill="1" applyBorder="1" applyAlignment="1" applyProtection="1">
      <alignment horizontal="center" vertical="center"/>
      <protection locked="0"/>
    </xf>
    <xf numFmtId="44" fontId="13" fillId="0" borderId="16" xfId="0" applyNumberFormat="1" applyFont="1" applyFill="1" applyBorder="1" applyAlignment="1" applyProtection="1">
      <alignment horizontal="left" vertical="center" wrapText="1"/>
    </xf>
    <xf numFmtId="0" fontId="9" fillId="4" borderId="1" xfId="0" applyFont="1" applyFill="1" applyBorder="1" applyAlignment="1" applyProtection="1">
      <alignment vertical="center" wrapText="1"/>
    </xf>
    <xf numFmtId="0" fontId="9" fillId="4" borderId="1" xfId="0" applyFont="1" applyFill="1" applyBorder="1" applyAlignment="1" applyProtection="1">
      <alignment vertical="center"/>
    </xf>
    <xf numFmtId="0" fontId="9" fillId="4" borderId="1" xfId="0"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xf>
    <xf numFmtId="0" fontId="2" fillId="0" borderId="12" xfId="0" applyFont="1" applyBorder="1" applyAlignment="1" applyProtection="1">
      <alignment horizontal="center" vertical="center"/>
    </xf>
    <xf numFmtId="164" fontId="2" fillId="0" borderId="4" xfId="0" applyNumberFormat="1" applyFont="1" applyFill="1" applyBorder="1" applyAlignment="1">
      <alignment horizontal="left" vertical="top" wrapText="1"/>
    </xf>
    <xf numFmtId="44" fontId="13" fillId="2" borderId="28" xfId="1" applyNumberFormat="1" applyFont="1" applyFill="1" applyBorder="1" applyAlignment="1" applyProtection="1">
      <alignment horizontal="center" vertical="center"/>
      <protection locked="0"/>
    </xf>
    <xf numFmtId="44" fontId="13" fillId="2" borderId="29" xfId="1" applyNumberFormat="1" applyFont="1" applyFill="1" applyBorder="1" applyAlignment="1" applyProtection="1">
      <alignment horizontal="center" vertical="center"/>
      <protection locked="0"/>
    </xf>
    <xf numFmtId="3" fontId="13" fillId="0" borderId="16" xfId="0" applyNumberFormat="1" applyFont="1" applyFill="1" applyBorder="1" applyAlignment="1" applyProtection="1">
      <alignment horizontal="left" vertical="center" wrapText="1"/>
    </xf>
    <xf numFmtId="3" fontId="13" fillId="0" borderId="1" xfId="0" applyNumberFormat="1" applyFont="1" applyFill="1" applyBorder="1" applyAlignment="1" applyProtection="1">
      <alignment horizontal="left" vertical="center" wrapText="1"/>
    </xf>
    <xf numFmtId="0" fontId="2" fillId="0" borderId="4" xfId="0" applyFont="1" applyFill="1" applyBorder="1" applyAlignment="1">
      <alignment vertical="top" wrapText="1"/>
    </xf>
    <xf numFmtId="0" fontId="2" fillId="0" borderId="26"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24" xfId="0" applyFont="1" applyBorder="1" applyAlignment="1" applyProtection="1">
      <alignment horizontal="left" vertical="center" wrapText="1"/>
    </xf>
    <xf numFmtId="0" fontId="14" fillId="5" borderId="1" xfId="0" applyFont="1" applyFill="1" applyBorder="1" applyAlignment="1">
      <alignment vertical="center" wrapText="1"/>
    </xf>
    <xf numFmtId="0" fontId="10" fillId="6" borderId="24" xfId="0" applyFont="1" applyFill="1" applyBorder="1" applyAlignment="1" applyProtection="1">
      <alignment horizontal="left" vertical="center" wrapText="1"/>
    </xf>
    <xf numFmtId="3" fontId="10" fillId="6" borderId="17" xfId="0" applyNumberFormat="1" applyFont="1" applyFill="1" applyBorder="1" applyAlignment="1" applyProtection="1">
      <alignment horizontal="left" vertical="center" wrapText="1"/>
    </xf>
    <xf numFmtId="43" fontId="10" fillId="6" borderId="24" xfId="2" applyFont="1" applyFill="1" applyBorder="1" applyAlignment="1" applyProtection="1">
      <alignment horizontal="lef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2" fillId="0" borderId="12" xfId="0" applyFont="1" applyBorder="1" applyAlignment="1" applyProtection="1">
      <alignment horizontal="center" vertical="center"/>
    </xf>
    <xf numFmtId="0" fontId="0" fillId="0" borderId="27" xfId="0" applyBorder="1" applyAlignment="1">
      <alignment vertical="center"/>
    </xf>
    <xf numFmtId="0" fontId="0" fillId="0" borderId="24" xfId="0" applyBorder="1" applyAlignment="1">
      <alignment vertical="center"/>
    </xf>
    <xf numFmtId="0" fontId="0" fillId="0" borderId="11" xfId="0" applyBorder="1" applyAlignment="1">
      <alignment vertical="center"/>
    </xf>
    <xf numFmtId="0" fontId="11" fillId="3" borderId="8"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2" fillId="0" borderId="12" xfId="0" applyNumberFormat="1" applyFont="1" applyBorder="1" applyAlignment="1" applyProtection="1">
      <alignment horizontal="center" vertical="center" wrapText="1"/>
    </xf>
    <xf numFmtId="0" fontId="0" fillId="0" borderId="24" xfId="0" applyNumberFormat="1" applyBorder="1" applyAlignment="1">
      <alignment vertical="center" wrapText="1"/>
    </xf>
    <xf numFmtId="0" fontId="0" fillId="0" borderId="11" xfId="0" applyNumberFormat="1" applyBorder="1" applyAlignment="1">
      <alignment vertical="center" wrapText="1"/>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1100" b="0" i="0" baseline="0">
              <a:solidFill>
                <a:schemeClr val="dk1"/>
              </a:solidFill>
              <a:effectLst/>
              <a:latin typeface="+mn-lt"/>
              <a:ea typeface="+mn-ea"/>
              <a:cs typeface="+mn-cs"/>
            </a:rPr>
            <a:t>Voor de Subgunningscriteria prijs dient de Inschrijver dit Excel bestand juist en volledig in te vullen en als onderdeel van de Inschrijving in te dienen. </a:t>
          </a:r>
          <a:br>
            <a:rPr lang="nl-NL" sz="1100" b="0" i="0" baseline="0">
              <a:solidFill>
                <a:schemeClr val="dk1"/>
              </a:solidFill>
              <a:effectLst/>
              <a:latin typeface="+mn-lt"/>
              <a:ea typeface="+mn-ea"/>
              <a:cs typeface="+mn-cs"/>
            </a:rPr>
          </a:br>
          <a:endParaRPr lang="nl-NL" sz="900">
            <a:effectLst/>
          </a:endParaRPr>
        </a:p>
        <a:p>
          <a:pPr rtl="0" fontAlgn="base"/>
          <a:r>
            <a:rPr lang="nl-NL" sz="1100" b="0" i="0" baseline="0">
              <a:solidFill>
                <a:schemeClr val="dk1"/>
              </a:solidFill>
              <a:effectLst/>
              <a:latin typeface="+mn-lt"/>
              <a:ea typeface="+mn-ea"/>
              <a:cs typeface="+mn-cs"/>
            </a:rPr>
            <a:t>De tabbladen in deze bijlage zijn </a:t>
          </a:r>
          <a:endParaRPr lang="nl-NL" sz="900">
            <a:effectLst/>
          </a:endParaRPr>
        </a:p>
        <a:p>
          <a:pPr rtl="0" fontAlgn="base"/>
          <a:r>
            <a:rPr lang="nl-NL" sz="1100" b="0" i="0" baseline="0">
              <a:solidFill>
                <a:schemeClr val="dk1"/>
              </a:solidFill>
              <a:effectLst/>
              <a:latin typeface="+mn-lt"/>
              <a:ea typeface="+mn-ea"/>
              <a:cs typeface="+mn-cs"/>
            </a:rPr>
            <a:t>- Voorblad, </a:t>
          </a:r>
          <a:endParaRPr lang="nl-NL" sz="900">
            <a:effectLst/>
          </a:endParaRPr>
        </a:p>
        <a:p>
          <a:pPr rtl="0" fontAlgn="base"/>
          <a:r>
            <a:rPr lang="nl-NL" sz="1100" b="0" i="0" baseline="0">
              <a:solidFill>
                <a:schemeClr val="dk1"/>
              </a:solidFill>
              <a:effectLst/>
              <a:latin typeface="+mn-lt"/>
              <a:ea typeface="+mn-ea"/>
              <a:cs typeface="+mn-cs"/>
            </a:rPr>
            <a:t>- Invulinstructie,</a:t>
          </a:r>
          <a:endParaRPr lang="nl-NL" sz="900">
            <a:effectLst/>
          </a:endParaRPr>
        </a:p>
        <a:p>
          <a:pPr rtl="0" fontAlgn="base"/>
          <a:r>
            <a:rPr lang="nl-NL" sz="1100" b="0" i="0" baseline="0">
              <a:solidFill>
                <a:schemeClr val="dk1"/>
              </a:solidFill>
              <a:effectLst/>
              <a:latin typeface="+mn-lt"/>
              <a:ea typeface="+mn-ea"/>
              <a:cs typeface="+mn-cs"/>
            </a:rPr>
            <a:t>- Tarieflijst Diensten,</a:t>
          </a:r>
          <a:endParaRPr lang="nl-NL" sz="900">
            <a:effectLst/>
          </a:endParaRPr>
        </a:p>
        <a:p>
          <a:pPr rtl="0" fontAlgn="base"/>
          <a:r>
            <a:rPr lang="nl-NL" sz="1100" b="0" i="0" baseline="0">
              <a:solidFill>
                <a:schemeClr val="dk1"/>
              </a:solidFill>
              <a:effectLst/>
              <a:latin typeface="+mn-lt"/>
              <a:ea typeface="+mn-ea"/>
              <a:cs typeface="+mn-cs"/>
            </a:rPr>
            <a:t>- Tarieflijst Initiele uitvraag </a:t>
          </a:r>
          <a:endParaRPr lang="nl-NL" sz="900">
            <a:effectLst/>
          </a:endParaRPr>
        </a:p>
        <a:p>
          <a:pPr rtl="0" fontAlgn="base"/>
          <a:r>
            <a:rPr lang="nl-NL" sz="1100" b="0" i="0" baseline="0">
              <a:solidFill>
                <a:schemeClr val="dk1"/>
              </a:solidFill>
              <a:effectLst/>
              <a:latin typeface="+mn-lt"/>
              <a:ea typeface="+mn-ea"/>
              <a:cs typeface="+mn-cs"/>
            </a:rPr>
            <a:t>Inschrijver dient de volgende werkbladen in te vullen:</a:t>
          </a:r>
          <a:endParaRPr lang="nl-NL" sz="900">
            <a:effectLst/>
          </a:endParaRPr>
        </a:p>
        <a:p>
          <a:pPr rtl="0" fontAlgn="base"/>
          <a:r>
            <a:rPr lang="nl-NL" sz="1100" b="0" i="0" baseline="0">
              <a:solidFill>
                <a:schemeClr val="dk1"/>
              </a:solidFill>
              <a:effectLst/>
              <a:latin typeface="+mn-lt"/>
              <a:ea typeface="+mn-ea"/>
              <a:cs typeface="+mn-cs"/>
            </a:rPr>
            <a:t>1. Voorblad</a:t>
          </a:r>
          <a:endParaRPr lang="nl-NL" sz="900">
            <a:effectLst/>
          </a:endParaRPr>
        </a:p>
        <a:p>
          <a:pPr rtl="0" fontAlgn="base"/>
          <a:r>
            <a:rPr lang="nl-NL" sz="1100" b="0" i="0" baseline="0">
              <a:solidFill>
                <a:schemeClr val="dk1"/>
              </a:solidFill>
              <a:effectLst/>
              <a:latin typeface="+mn-lt"/>
              <a:ea typeface="+mn-ea"/>
              <a:cs typeface="+mn-cs"/>
            </a:rPr>
            <a:t>2. Tarieflijst Diensten,</a:t>
          </a:r>
          <a:endParaRPr lang="nl-NL" sz="900">
            <a:effectLst/>
          </a:endParaRPr>
        </a:p>
        <a:p>
          <a:pPr rtl="0" fontAlgn="base"/>
          <a:r>
            <a:rPr lang="nl-NL" sz="1100" b="0" i="0" baseline="0">
              <a:solidFill>
                <a:schemeClr val="dk1"/>
              </a:solidFill>
              <a:effectLst/>
              <a:latin typeface="+mn-lt"/>
              <a:ea typeface="+mn-ea"/>
              <a:cs typeface="+mn-cs"/>
            </a:rPr>
            <a:t>3. Tarieflijst Initiele uitvraag </a:t>
          </a:r>
          <a:endParaRPr lang="nl-NL" sz="900">
            <a:effectLst/>
          </a:endParaRPr>
        </a:p>
        <a:p>
          <a:pPr rtl="0" fontAlgn="base"/>
          <a:r>
            <a:rPr lang="nl-NL" sz="1100" b="0" i="0" baseline="0">
              <a:solidFill>
                <a:schemeClr val="dk1"/>
              </a:solidFill>
              <a:effectLst/>
              <a:latin typeface="+mn-lt"/>
              <a:ea typeface="+mn-ea"/>
              <a:cs typeface="+mn-cs"/>
            </a:rPr>
            <a:t>Alle in te vullen Tarieven zijn exclusief btw.</a:t>
          </a:r>
          <a:endParaRPr lang="nl-NL" sz="900">
            <a:effectLst/>
          </a:endParaRPr>
        </a:p>
        <a:p>
          <a:pPr rtl="0" eaLnBrk="1" latinLnBrk="0" hangingPunct="1"/>
          <a:r>
            <a:rPr lang="nl-NL" sz="1100">
              <a:solidFill>
                <a:schemeClr val="dk1"/>
              </a:solidFill>
              <a:effectLst/>
              <a:latin typeface="+mn-lt"/>
              <a:ea typeface="+mn-ea"/>
              <a:cs typeface="+mn-cs"/>
            </a:rPr>
            <a:t>Na volledige</a:t>
          </a:r>
          <a:r>
            <a:rPr lang="nl-NL" sz="1100" baseline="0">
              <a:solidFill>
                <a:schemeClr val="dk1"/>
              </a:solidFill>
              <a:effectLst/>
              <a:latin typeface="+mn-lt"/>
              <a:ea typeface="+mn-ea"/>
              <a:cs typeface="+mn-cs"/>
            </a:rPr>
            <a:t> invulling van </a:t>
          </a:r>
          <a:r>
            <a:rPr lang="nl-NL" sz="1100">
              <a:solidFill>
                <a:schemeClr val="dk1"/>
              </a:solidFill>
              <a:effectLst/>
              <a:latin typeface="+mn-lt"/>
              <a:ea typeface="+mn-ea"/>
              <a:cs typeface="+mn-cs"/>
            </a:rPr>
            <a:t>de groene</a:t>
          </a:r>
          <a:r>
            <a:rPr lang="nl-NL" sz="1100" baseline="0">
              <a:solidFill>
                <a:schemeClr val="dk1"/>
              </a:solidFill>
              <a:effectLst/>
              <a:latin typeface="+mn-lt"/>
              <a:ea typeface="+mn-ea"/>
              <a:cs typeface="+mn-cs"/>
            </a:rPr>
            <a:t> velden </a:t>
          </a:r>
          <a:r>
            <a:rPr lang="nl-NL" sz="1100">
              <a:solidFill>
                <a:schemeClr val="dk1"/>
              </a:solidFill>
              <a:effectLst/>
              <a:latin typeface="+mn-lt"/>
              <a:ea typeface="+mn-ea"/>
              <a:cs typeface="+mn-cs"/>
            </a:rPr>
            <a:t>wordt</a:t>
          </a:r>
          <a:r>
            <a:rPr lang="nl-NL" sz="1100" baseline="0">
              <a:solidFill>
                <a:schemeClr val="dk1"/>
              </a:solidFill>
              <a:effectLst/>
              <a:latin typeface="+mn-lt"/>
              <a:ea typeface="+mn-ea"/>
              <a:cs typeface="+mn-cs"/>
            </a:rPr>
            <a:t> per tabblad de totaal prijs berekend. Dit betreft in het tabblad Tarieflijst Diensten de Totale fictieve aannemsom Diensten en voor het tabblad Initiele uitvraag de Totale aanneemsom Initiele uitvraag </a:t>
          </a:r>
          <a:r>
            <a:rPr lang="nl-NL" sz="1100">
              <a:solidFill>
                <a:schemeClr val="dk1"/>
              </a:solidFill>
              <a:effectLst/>
              <a:latin typeface="+mn-lt"/>
              <a:ea typeface="+mn-ea"/>
              <a:cs typeface="+mn-cs"/>
            </a:rPr>
            <a:t>.</a:t>
          </a:r>
          <a:r>
            <a:rPr lang="nl-NL" sz="1100" baseline="0">
              <a:solidFill>
                <a:schemeClr val="dk1"/>
              </a:solidFill>
              <a:effectLst/>
              <a:latin typeface="+mn-lt"/>
              <a:ea typeface="+mn-ea"/>
              <a:cs typeface="+mn-cs"/>
            </a:rPr>
            <a:t>  </a:t>
          </a:r>
          <a:endParaRPr lang="nl-NL" sz="900">
            <a:effectLst/>
          </a:endParaRPr>
        </a:p>
        <a:p>
          <a:pPr eaLnBrk="1" fontAlgn="auto" latinLnBrk="0" hangingPunct="1"/>
          <a:r>
            <a:rPr lang="nl-NL" sz="1100">
              <a:solidFill>
                <a:schemeClr val="dk1"/>
              </a:solidFill>
              <a:effectLst/>
              <a:latin typeface="+mn-lt"/>
              <a:ea typeface="+mn-ea"/>
              <a:cs typeface="+mn-cs"/>
            </a:rPr>
            <a:t>Het is expliciet niet toegestaan</a:t>
          </a:r>
          <a:r>
            <a:rPr lang="nl-NL" sz="1100" baseline="0">
              <a:solidFill>
                <a:schemeClr val="dk1"/>
              </a:solidFill>
              <a:effectLst/>
              <a:latin typeface="+mn-lt"/>
              <a:ea typeface="+mn-ea"/>
              <a:cs typeface="+mn-cs"/>
            </a:rPr>
            <a:t> om, anders dan in de groene velden, wijzigingen aan te brengen, bijvoorbeeld door regels toe te voegen, regels te verwijderen, regels te veranderen of kolommen toe te voegen, kolommen te verwijderen of kolommen te veranderen.  Een dergelijke 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te maken. Daarom is de invulling van deze lijst in het voorgeschreven formaat een verplichting waarvan niet mag worden afgeweken. Andere alternatieve formaten en vormen zullen niet bij de beoordeling in behandeling worden genomen. </a:t>
          </a:r>
          <a:endParaRPr lang="nl-NL" sz="900">
            <a:effectLst/>
          </a:endParaRPr>
        </a:p>
        <a:p>
          <a:r>
            <a:rPr lang="nl-NL" sz="1100" baseline="0">
              <a:solidFill>
                <a:schemeClr val="dk1"/>
              </a:solidFill>
              <a:effectLst/>
              <a:latin typeface="+mn-lt"/>
              <a:ea typeface="+mn-ea"/>
              <a:cs typeface="+mn-cs"/>
            </a:rPr>
            <a:t>Deze bijlage dient na invulling te worden ingediend bij de inschrijving. </a:t>
          </a:r>
          <a:endParaRPr lang="nl-NL" sz="900">
            <a:effectLst/>
          </a:endParaRPr>
        </a:p>
        <a:p>
          <a:r>
            <a:rPr lang="nl-NL" sz="1100" baseline="0">
              <a:solidFill>
                <a:schemeClr val="dk1"/>
              </a:solidFill>
              <a:effectLst/>
              <a:latin typeface="+mn-lt"/>
              <a:ea typeface="+mn-ea"/>
              <a:cs typeface="+mn-cs"/>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endParaRPr lang="nl-NL" sz="900">
            <a:effectLst/>
          </a:endParaRP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endParaRPr lang="nl-NL" sz="900" baseline="0">
            <a:latin typeface="Verdana" pitchFamily="34" charset="0"/>
            <a:ea typeface="Verdana" pitchFamily="34" charset="0"/>
            <a:cs typeface="Verdana" pitchFamily="34" charset="0"/>
          </a:endParaRP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8</xdr:col>
      <xdr:colOff>254000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Percentages kunnen worden ingevuld met maximaal 1 decimaal. </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per Deelnemer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Subtootlaal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Zie </a:t>
          </a:r>
          <a:r>
            <a:rPr lang="nl-NL" sz="1100" b="0" baseline="0">
              <a:solidFill>
                <a:schemeClr val="dk1"/>
              </a:solidFill>
              <a:effectLst/>
              <a:latin typeface="+mn-lt"/>
              <a:ea typeface="+mn-ea"/>
              <a:cs typeface="+mn-cs"/>
            </a:rPr>
            <a:t>Beschrijvend document paragraaf 6.4.2.</a:t>
          </a:r>
          <a:endParaRPr lang="nl-NL" sz="900">
            <a:effectLst/>
          </a:endParaRPr>
        </a:p>
        <a:p>
          <a:endParaRPr lang="nl-NL" sz="90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31" zoomScale="70" zoomScaleNormal="80" zoomScalePageLayoutView="70" workbookViewId="0">
      <selection activeCell="C51" sqref="C51"/>
    </sheetView>
  </sheetViews>
  <sheetFormatPr defaultRowHeight="14.25" x14ac:dyDescent="0.2"/>
  <cols>
    <col min="1" max="1" width="8.28515625" style="2" customWidth="1"/>
    <col min="2" max="2" width="22.5703125" style="2" customWidth="1"/>
    <col min="3" max="3" width="68.42578125" style="2" customWidth="1"/>
    <col min="4" max="16384" width="9.140625" style="2"/>
  </cols>
  <sheetData>
    <row r="29" spans="2:3" ht="40.5" customHeight="1" thickBot="1" x14ac:dyDescent="0.25"/>
    <row r="30" spans="2:3" ht="18" customHeight="1" x14ac:dyDescent="0.25">
      <c r="B30" s="72" t="s">
        <v>13</v>
      </c>
      <c r="C30" s="73"/>
    </row>
    <row r="31" spans="2:3" ht="18" customHeight="1" x14ac:dyDescent="0.25">
      <c r="B31" s="74" t="s">
        <v>14</v>
      </c>
      <c r="C31" s="75"/>
    </row>
    <row r="32" spans="2:3" x14ac:dyDescent="0.2">
      <c r="B32" s="76"/>
      <c r="C32" s="77"/>
    </row>
    <row r="33" spans="2:3" ht="15" thickBot="1" x14ac:dyDescent="0.25">
      <c r="B33" s="78" t="s">
        <v>15</v>
      </c>
      <c r="C33" s="79"/>
    </row>
    <row r="34" spans="2:3" ht="15" x14ac:dyDescent="0.2">
      <c r="B34" s="80"/>
      <c r="C34" s="81"/>
    </row>
    <row r="35" spans="2:3" ht="15" customHeight="1" x14ac:dyDescent="0.2">
      <c r="B35" s="70" t="s">
        <v>16</v>
      </c>
      <c r="C35" s="71"/>
    </row>
    <row r="36" spans="2:3" ht="18" customHeight="1" x14ac:dyDescent="0.2">
      <c r="B36" s="66" t="s">
        <v>68</v>
      </c>
      <c r="C36" s="67"/>
    </row>
    <row r="37" spans="2:3" ht="18.75" customHeight="1" x14ac:dyDescent="0.2">
      <c r="B37" s="64" t="s">
        <v>67</v>
      </c>
      <c r="C37" s="65"/>
    </row>
    <row r="38" spans="2:3" ht="18.75" customHeight="1" x14ac:dyDescent="0.2">
      <c r="B38" s="64"/>
      <c r="C38" s="65"/>
    </row>
    <row r="39" spans="2:3" ht="18" x14ac:dyDescent="0.2">
      <c r="B39" s="66" t="s">
        <v>17</v>
      </c>
      <c r="C39" s="67"/>
    </row>
    <row r="40" spans="2:3" ht="15" x14ac:dyDescent="0.2">
      <c r="B40" s="68"/>
      <c r="C40" s="69"/>
    </row>
    <row r="41" spans="2:3" ht="15" customHeight="1" x14ac:dyDescent="0.2">
      <c r="B41" s="70"/>
      <c r="C41" s="71"/>
    </row>
    <row r="42" spans="2:3" ht="15" x14ac:dyDescent="0.2">
      <c r="B42" s="58"/>
      <c r="C42" s="59"/>
    </row>
    <row r="43" spans="2:3" ht="15" customHeight="1" x14ac:dyDescent="0.2">
      <c r="B43" s="60"/>
      <c r="C43" s="61"/>
    </row>
    <row r="44" spans="2:3" ht="15" thickBot="1" x14ac:dyDescent="0.25">
      <c r="B44" s="62"/>
      <c r="C44" s="63"/>
    </row>
    <row r="45" spans="2:3" ht="15" thickBot="1" x14ac:dyDescent="0.25">
      <c r="B45" s="1" t="s">
        <v>18</v>
      </c>
      <c r="C45" s="45">
        <v>44328</v>
      </c>
    </row>
    <row r="46" spans="2:3" ht="15" thickBot="1" x14ac:dyDescent="0.25">
      <c r="B46" s="1" t="s">
        <v>19</v>
      </c>
      <c r="C46" s="15" t="s">
        <v>86</v>
      </c>
    </row>
    <row r="47" spans="2:3" ht="15" thickBot="1" x14ac:dyDescent="0.25">
      <c r="B47" s="1" t="s">
        <v>20</v>
      </c>
      <c r="C47" s="50" t="s">
        <v>87</v>
      </c>
    </row>
    <row r="48" spans="2:3" ht="15" thickBot="1" x14ac:dyDescent="0.25">
      <c r="B48" s="1" t="s">
        <v>21</v>
      </c>
      <c r="C48" s="50" t="s">
        <v>52</v>
      </c>
    </row>
    <row r="52" spans="2:3" ht="15" thickBot="1" x14ac:dyDescent="0.25"/>
    <row r="53" spans="2:3" x14ac:dyDescent="0.2">
      <c r="B53" s="19" t="s">
        <v>48</v>
      </c>
      <c r="C53" s="46"/>
    </row>
    <row r="54" spans="2:3" x14ac:dyDescent="0.2">
      <c r="B54" s="16"/>
      <c r="C54" s="20"/>
    </row>
    <row r="55" spans="2:3" x14ac:dyDescent="0.2">
      <c r="B55" s="18" t="s">
        <v>49</v>
      </c>
      <c r="C55" s="47"/>
    </row>
    <row r="56" spans="2:3" x14ac:dyDescent="0.2">
      <c r="B56" s="16"/>
      <c r="C56" s="20"/>
    </row>
    <row r="57" spans="2:3" x14ac:dyDescent="0.2">
      <c r="B57" s="18" t="s">
        <v>50</v>
      </c>
      <c r="C57" s="47"/>
    </row>
    <row r="58" spans="2:3" x14ac:dyDescent="0.2">
      <c r="B58" s="16"/>
      <c r="C58" s="20"/>
    </row>
    <row r="59" spans="2:3" x14ac:dyDescent="0.2">
      <c r="B59" s="18"/>
      <c r="C59" s="20"/>
    </row>
    <row r="60" spans="2:3" x14ac:dyDescent="0.2">
      <c r="B60" s="16"/>
      <c r="C60" s="20"/>
    </row>
    <row r="61" spans="2:3" ht="15" thickBot="1" x14ac:dyDescent="0.25">
      <c r="B61" s="17"/>
      <c r="C61" s="21"/>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16" zoomScale="80" zoomScaleNormal="100" zoomScaleSheetLayoutView="100" zoomScalePageLayoutView="80" workbookViewId="0">
      <selection activeCell="F61" sqref="F61"/>
    </sheetView>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&amp;C&amp;"Verdana,Standaard"&amp;14Invulinstructie</oddHeader>
    <oddFooter>&amp;L&amp;"Verdana,Standaard"Bijlage G – Invulformulier Tarieven, tabblad invulinstructie behorende bij IWR2021|WpWH|Android devices &amp; Accesoires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29"/>
  <sheetViews>
    <sheetView showGridLines="0" view="pageLayout" zoomScale="85" zoomScaleNormal="100" zoomScalePageLayoutView="85" workbookViewId="0">
      <selection activeCell="F11" sqref="F11"/>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7"/>
      <c r="B9" s="82" t="s">
        <v>5</v>
      </c>
      <c r="C9" s="83"/>
      <c r="D9" s="83"/>
      <c r="E9" s="83"/>
      <c r="F9" s="83"/>
      <c r="G9" s="83"/>
    </row>
    <row r="10" spans="1:7" ht="34.5" thickBot="1" x14ac:dyDescent="0.2">
      <c r="A10" s="7"/>
      <c r="B10" s="22" t="s">
        <v>33</v>
      </c>
      <c r="C10" s="43" t="s">
        <v>4</v>
      </c>
      <c r="D10" s="13" t="s">
        <v>32</v>
      </c>
      <c r="E10" s="26" t="s">
        <v>51</v>
      </c>
      <c r="F10" s="14" t="s">
        <v>38</v>
      </c>
      <c r="G10" s="24" t="s">
        <v>47</v>
      </c>
    </row>
    <row r="11" spans="1:7" ht="84" x14ac:dyDescent="0.15">
      <c r="A11" s="7"/>
      <c r="B11" s="51" t="s">
        <v>6</v>
      </c>
      <c r="C11" s="54" t="s">
        <v>54</v>
      </c>
      <c r="D11" s="12" t="s">
        <v>3</v>
      </c>
      <c r="E11" s="33">
        <v>20000</v>
      </c>
      <c r="F11" s="23"/>
      <c r="G11" s="25">
        <f>E11*F11</f>
        <v>0</v>
      </c>
    </row>
    <row r="12" spans="1:7" ht="63" x14ac:dyDescent="0.15">
      <c r="A12" s="7"/>
      <c r="B12" s="52" t="s">
        <v>7</v>
      </c>
      <c r="C12" s="54" t="s">
        <v>27</v>
      </c>
      <c r="D12" s="11" t="s">
        <v>3</v>
      </c>
      <c r="E12" s="33">
        <v>2500</v>
      </c>
      <c r="F12" s="23"/>
      <c r="G12" s="25">
        <f t="shared" ref="G12:G26" si="0">E12*F12</f>
        <v>0</v>
      </c>
    </row>
    <row r="13" spans="1:7" ht="48.75" customHeight="1" x14ac:dyDescent="0.15">
      <c r="A13" s="7"/>
      <c r="B13" s="52" t="s">
        <v>8</v>
      </c>
      <c r="C13" s="54" t="s">
        <v>35</v>
      </c>
      <c r="D13" s="11" t="s">
        <v>2</v>
      </c>
      <c r="E13" s="33">
        <v>20000</v>
      </c>
      <c r="F13" s="23"/>
      <c r="G13" s="25">
        <f t="shared" si="0"/>
        <v>0</v>
      </c>
    </row>
    <row r="14" spans="1:7" ht="31.5" x14ac:dyDescent="0.15">
      <c r="A14" s="7"/>
      <c r="B14" s="52" t="s">
        <v>9</v>
      </c>
      <c r="C14" s="54" t="s">
        <v>36</v>
      </c>
      <c r="D14" s="11" t="s">
        <v>2</v>
      </c>
      <c r="E14" s="33">
        <v>2500</v>
      </c>
      <c r="F14" s="23"/>
      <c r="G14" s="25">
        <f t="shared" si="0"/>
        <v>0</v>
      </c>
    </row>
    <row r="15" spans="1:7" ht="105" x14ac:dyDescent="0.15">
      <c r="A15" s="7"/>
      <c r="B15" s="44" t="s">
        <v>10</v>
      </c>
      <c r="C15" s="54" t="s">
        <v>55</v>
      </c>
      <c r="D15" s="11" t="s">
        <v>1</v>
      </c>
      <c r="E15" s="33">
        <v>40000</v>
      </c>
      <c r="F15" s="23"/>
      <c r="G15" s="25">
        <f t="shared" si="0"/>
        <v>0</v>
      </c>
    </row>
    <row r="16" spans="1:7" ht="21" x14ac:dyDescent="0.15">
      <c r="A16" s="7"/>
      <c r="B16" s="44" t="s">
        <v>53</v>
      </c>
      <c r="C16" s="54" t="s">
        <v>56</v>
      </c>
      <c r="D16" s="11" t="s">
        <v>2</v>
      </c>
      <c r="E16" s="33">
        <v>10000</v>
      </c>
      <c r="F16" s="23"/>
      <c r="G16" s="25">
        <f t="shared" si="0"/>
        <v>0</v>
      </c>
    </row>
    <row r="17" spans="1:7" ht="90" x14ac:dyDescent="0.15">
      <c r="A17" s="7"/>
      <c r="B17" s="44" t="s">
        <v>11</v>
      </c>
      <c r="C17" s="10" t="s">
        <v>57</v>
      </c>
      <c r="D17" s="53" t="s">
        <v>66</v>
      </c>
      <c r="E17" s="33">
        <v>5000</v>
      </c>
      <c r="F17" s="23"/>
      <c r="G17" s="25">
        <f t="shared" si="0"/>
        <v>0</v>
      </c>
    </row>
    <row r="18" spans="1:7" ht="73.5" x14ac:dyDescent="0.15">
      <c r="A18" s="7"/>
      <c r="B18" s="44" t="s">
        <v>12</v>
      </c>
      <c r="C18" s="54" t="s">
        <v>58</v>
      </c>
      <c r="D18" s="57" t="s">
        <v>2</v>
      </c>
      <c r="E18" s="33">
        <f>1000</f>
        <v>1000</v>
      </c>
      <c r="F18" s="23"/>
      <c r="G18" s="25">
        <f t="shared" si="0"/>
        <v>0</v>
      </c>
    </row>
    <row r="19" spans="1:7" ht="63" x14ac:dyDescent="0.15">
      <c r="A19" s="7"/>
      <c r="B19" s="44" t="s">
        <v>22</v>
      </c>
      <c r="C19" s="54" t="s">
        <v>59</v>
      </c>
      <c r="D19" s="57" t="s">
        <v>0</v>
      </c>
      <c r="E19" s="33">
        <v>1000</v>
      </c>
      <c r="F19" s="23"/>
      <c r="G19" s="25">
        <f t="shared" si="0"/>
        <v>0</v>
      </c>
    </row>
    <row r="20" spans="1:7" ht="42.75" customHeight="1" x14ac:dyDescent="0.15">
      <c r="A20" s="7"/>
      <c r="B20" s="52" t="s">
        <v>60</v>
      </c>
      <c r="C20" s="54" t="s">
        <v>61</v>
      </c>
      <c r="D20" s="11" t="s">
        <v>0</v>
      </c>
      <c r="E20" s="33">
        <v>2000</v>
      </c>
      <c r="F20" s="23"/>
      <c r="G20" s="25">
        <f t="shared" si="0"/>
        <v>0</v>
      </c>
    </row>
    <row r="21" spans="1:7" ht="31.5" x14ac:dyDescent="0.15">
      <c r="A21" s="7"/>
      <c r="B21" s="44" t="s">
        <v>23</v>
      </c>
      <c r="C21" s="54" t="s">
        <v>62</v>
      </c>
      <c r="D21" s="11" t="s">
        <v>3</v>
      </c>
      <c r="E21" s="33">
        <v>10000</v>
      </c>
      <c r="F21" s="23"/>
      <c r="G21" s="25">
        <f t="shared" si="0"/>
        <v>0</v>
      </c>
    </row>
    <row r="22" spans="1:7" ht="281.25" x14ac:dyDescent="0.15">
      <c r="A22" s="7"/>
      <c r="B22" s="44" t="s">
        <v>24</v>
      </c>
      <c r="C22" s="10" t="s">
        <v>79</v>
      </c>
      <c r="D22" s="11" t="s">
        <v>2</v>
      </c>
      <c r="E22" s="33">
        <v>20000</v>
      </c>
      <c r="F22" s="23"/>
      <c r="G22" s="25">
        <f t="shared" si="0"/>
        <v>0</v>
      </c>
    </row>
    <row r="23" spans="1:7" ht="73.5" x14ac:dyDescent="0.15">
      <c r="A23" s="7"/>
      <c r="B23" s="44" t="s">
        <v>25</v>
      </c>
      <c r="C23" s="54" t="s">
        <v>29</v>
      </c>
      <c r="D23" s="11" t="s">
        <v>2</v>
      </c>
      <c r="E23" s="33">
        <v>2000</v>
      </c>
      <c r="F23" s="23"/>
      <c r="G23" s="25">
        <f t="shared" si="0"/>
        <v>0</v>
      </c>
    </row>
    <row r="24" spans="1:7" ht="42" x14ac:dyDescent="0.15">
      <c r="A24" s="7"/>
      <c r="B24" s="44" t="s">
        <v>26</v>
      </c>
      <c r="C24" s="54" t="s">
        <v>30</v>
      </c>
      <c r="D24" s="11" t="s">
        <v>0</v>
      </c>
      <c r="E24" s="33">
        <v>1000</v>
      </c>
      <c r="F24" s="23"/>
      <c r="G24" s="25">
        <f t="shared" si="0"/>
        <v>0</v>
      </c>
    </row>
    <row r="25" spans="1:7" ht="42" x14ac:dyDescent="0.15">
      <c r="A25" s="7"/>
      <c r="B25" s="44" t="s">
        <v>63</v>
      </c>
      <c r="C25" s="54" t="s">
        <v>31</v>
      </c>
      <c r="D25" s="11" t="s">
        <v>0</v>
      </c>
      <c r="E25" s="33">
        <v>1000</v>
      </c>
      <c r="F25" s="23"/>
      <c r="G25" s="25">
        <f t="shared" si="0"/>
        <v>0</v>
      </c>
    </row>
    <row r="26" spans="1:7" ht="52.5" x14ac:dyDescent="0.15">
      <c r="A26" s="7"/>
      <c r="B26" s="44" t="s">
        <v>28</v>
      </c>
      <c r="C26" s="54" t="s">
        <v>64</v>
      </c>
      <c r="D26" s="55" t="s">
        <v>65</v>
      </c>
      <c r="E26" s="56">
        <v>1000</v>
      </c>
      <c r="F26" s="23"/>
      <c r="G26" s="25">
        <f t="shared" si="0"/>
        <v>0</v>
      </c>
    </row>
    <row r="27" spans="1:7" ht="15.75" thickBot="1" x14ac:dyDescent="0.2">
      <c r="A27" s="9"/>
      <c r="B27" s="84" t="s">
        <v>34</v>
      </c>
      <c r="C27" s="85"/>
      <c r="D27" s="86"/>
      <c r="E27" s="86"/>
      <c r="F27" s="87"/>
      <c r="G27" s="25">
        <f>SUM(G11:G26)</f>
        <v>0</v>
      </c>
    </row>
    <row r="28" spans="1:7" ht="12" thickTop="1" x14ac:dyDescent="0.15"/>
    <row r="29" spans="1:7" x14ac:dyDescent="0.15">
      <c r="A29" s="3" t="s">
        <v>80</v>
      </c>
    </row>
  </sheetData>
  <sheetProtection selectLockedCells="1"/>
  <mergeCells count="2">
    <mergeCell ref="B9:G9"/>
    <mergeCell ref="B27:F27"/>
  </mergeCells>
  <dataValidations count="1">
    <dataValidation type="custom" allowBlank="1" showInputMessage="1" showErrorMessage="1" errorTitle="Let op:" error="Beperk de invoer tot maximaal 2 decimalen." sqref="F11:F26 G11:G27"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54" orientation="portrait" r:id="rId1"/>
  <headerFooter>
    <oddHeader>&amp;C&amp;"Verdana,Standaard"&amp;14&amp;A</oddHeader>
    <oddFooter xml:space="preserve">&amp;R&amp;"Verdana,Standaard"&amp;14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J21"/>
  <sheetViews>
    <sheetView showGridLines="0" tabSelected="1" showWhiteSpace="0" view="pageLayout" zoomScale="85" zoomScaleNormal="100" zoomScalePageLayoutView="85" workbookViewId="0">
      <selection activeCell="F18" sqref="F18"/>
    </sheetView>
  </sheetViews>
  <sheetFormatPr defaultColWidth="9.140625" defaultRowHeight="11.25" x14ac:dyDescent="0.15"/>
  <cols>
    <col min="1" max="1" width="4.7109375" style="3" customWidth="1"/>
    <col min="2" max="2" width="9.7109375" style="3" customWidth="1"/>
    <col min="3" max="3" width="7.85546875" style="3" customWidth="1"/>
    <col min="4" max="4" width="35.5703125" style="3" customWidth="1"/>
    <col min="5" max="5" width="12.28515625" style="3" customWidth="1"/>
    <col min="6" max="6" width="10.140625" style="3" customWidth="1"/>
    <col min="7" max="7" width="7.85546875" style="3" bestFit="1" customWidth="1"/>
    <col min="8" max="8" width="18.85546875" style="3" customWidth="1"/>
    <col min="9" max="9" width="24.140625" style="3" customWidth="1"/>
    <col min="10" max="16384" width="9.140625" style="3"/>
  </cols>
  <sheetData>
    <row r="5" spans="1:10" ht="98.25" customHeight="1" x14ac:dyDescent="0.15"/>
    <row r="7" spans="1:10" ht="12" thickBot="1" x14ac:dyDescent="0.2"/>
    <row r="8" spans="1:10" ht="12.75" thickTop="1" thickBot="1" x14ac:dyDescent="0.2">
      <c r="A8" s="4"/>
      <c r="B8" s="5"/>
      <c r="C8" s="5"/>
      <c r="D8" s="5"/>
      <c r="E8" s="5"/>
      <c r="F8" s="5"/>
      <c r="G8" s="5"/>
      <c r="H8" s="5"/>
      <c r="I8" s="6"/>
    </row>
    <row r="9" spans="1:10" ht="27" customHeight="1" x14ac:dyDescent="0.15">
      <c r="A9" s="7"/>
      <c r="B9" s="88" t="s">
        <v>70</v>
      </c>
      <c r="C9" s="89"/>
      <c r="D9" s="89"/>
      <c r="E9" s="89"/>
      <c r="F9" s="89"/>
      <c r="G9" s="89"/>
      <c r="H9" s="90"/>
      <c r="I9" s="8"/>
    </row>
    <row r="10" spans="1:10" ht="33.75" x14ac:dyDescent="0.15">
      <c r="A10" s="7"/>
      <c r="B10" s="39" t="s">
        <v>33</v>
      </c>
      <c r="C10" s="39" t="s">
        <v>39</v>
      </c>
      <c r="D10" s="40" t="s">
        <v>37</v>
      </c>
      <c r="E10" s="40" t="s">
        <v>42</v>
      </c>
      <c r="F10" s="40" t="s">
        <v>32</v>
      </c>
      <c r="G10" s="39" t="s">
        <v>40</v>
      </c>
      <c r="H10" s="41" t="s">
        <v>46</v>
      </c>
      <c r="I10" s="41" t="s">
        <v>45</v>
      </c>
      <c r="J10" s="8"/>
    </row>
    <row r="11" spans="1:10" ht="96" x14ac:dyDescent="0.15">
      <c r="A11" s="7"/>
      <c r="B11" s="35" t="s">
        <v>71</v>
      </c>
      <c r="C11" s="36">
        <v>1</v>
      </c>
      <c r="D11" s="31" t="s">
        <v>81</v>
      </c>
      <c r="E11" s="32" t="s">
        <v>43</v>
      </c>
      <c r="F11" s="27" t="s">
        <v>41</v>
      </c>
      <c r="G11" s="48">
        <v>4000</v>
      </c>
      <c r="H11" s="37"/>
      <c r="I11" s="38">
        <f t="shared" ref="I11:I17" si="0">G11*H11</f>
        <v>0</v>
      </c>
      <c r="J11" s="8"/>
    </row>
    <row r="12" spans="1:10" ht="108" x14ac:dyDescent="0.15">
      <c r="A12" s="7"/>
      <c r="B12" s="35" t="s">
        <v>71</v>
      </c>
      <c r="C12" s="34">
        <v>2</v>
      </c>
      <c r="D12" s="31" t="s">
        <v>82</v>
      </c>
      <c r="E12" s="32" t="s">
        <v>43</v>
      </c>
      <c r="F12" s="27" t="s">
        <v>41</v>
      </c>
      <c r="G12" s="49">
        <v>1000</v>
      </c>
      <c r="H12" s="30"/>
      <c r="I12" s="29">
        <f t="shared" ref="I12" si="1">G12*H12</f>
        <v>0</v>
      </c>
      <c r="J12" s="8"/>
    </row>
    <row r="13" spans="1:10" ht="96" x14ac:dyDescent="0.15">
      <c r="A13" s="7"/>
      <c r="B13" s="28" t="s">
        <v>72</v>
      </c>
      <c r="C13" s="34">
        <v>1</v>
      </c>
      <c r="D13" s="31" t="s">
        <v>83</v>
      </c>
      <c r="E13" s="32" t="s">
        <v>75</v>
      </c>
      <c r="F13" s="27" t="s">
        <v>41</v>
      </c>
      <c r="G13" s="49">
        <v>2625</v>
      </c>
      <c r="H13" s="30"/>
      <c r="I13" s="29">
        <f t="shared" si="0"/>
        <v>0</v>
      </c>
      <c r="J13" s="8"/>
    </row>
    <row r="14" spans="1:10" ht="108" x14ac:dyDescent="0.15">
      <c r="A14" s="7"/>
      <c r="B14" s="28" t="s">
        <v>72</v>
      </c>
      <c r="C14" s="34">
        <v>2</v>
      </c>
      <c r="D14" s="31" t="s">
        <v>82</v>
      </c>
      <c r="E14" s="32" t="s">
        <v>75</v>
      </c>
      <c r="F14" s="27" t="s">
        <v>41</v>
      </c>
      <c r="G14" s="49">
        <v>875</v>
      </c>
      <c r="H14" s="30"/>
      <c r="I14" s="29">
        <f t="shared" ref="I14" si="2">G14*H14</f>
        <v>0</v>
      </c>
      <c r="J14" s="8"/>
    </row>
    <row r="15" spans="1:10" ht="72" x14ac:dyDescent="0.15">
      <c r="A15" s="7"/>
      <c r="B15" s="28" t="s">
        <v>76</v>
      </c>
      <c r="C15" s="34">
        <v>1</v>
      </c>
      <c r="D15" s="31" t="s">
        <v>73</v>
      </c>
      <c r="E15" s="32" t="s">
        <v>44</v>
      </c>
      <c r="F15" s="27" t="s">
        <v>41</v>
      </c>
      <c r="G15" s="49">
        <v>675</v>
      </c>
      <c r="H15" s="30"/>
      <c r="I15" s="29">
        <f t="shared" si="0"/>
        <v>0</v>
      </c>
      <c r="J15" s="8"/>
    </row>
    <row r="16" spans="1:10" ht="96" x14ac:dyDescent="0.15">
      <c r="A16" s="7"/>
      <c r="B16" s="28" t="s">
        <v>76</v>
      </c>
      <c r="C16" s="34">
        <v>2</v>
      </c>
      <c r="D16" s="31" t="s">
        <v>74</v>
      </c>
      <c r="E16" s="32" t="s">
        <v>44</v>
      </c>
      <c r="F16" s="27" t="s">
        <v>41</v>
      </c>
      <c r="G16" s="49">
        <v>225</v>
      </c>
      <c r="H16" s="30"/>
      <c r="I16" s="29">
        <f t="shared" ref="I16" si="3">G16*H16</f>
        <v>0</v>
      </c>
      <c r="J16" s="8"/>
    </row>
    <row r="17" spans="1:10" ht="96" x14ac:dyDescent="0.15">
      <c r="A17" s="7"/>
      <c r="B17" s="28" t="s">
        <v>77</v>
      </c>
      <c r="C17" s="34">
        <v>1</v>
      </c>
      <c r="D17" s="31" t="s">
        <v>84</v>
      </c>
      <c r="E17" s="32" t="s">
        <v>43</v>
      </c>
      <c r="F17" s="27" t="s">
        <v>41</v>
      </c>
      <c r="G17" s="49">
        <v>700</v>
      </c>
      <c r="H17" s="30"/>
      <c r="I17" s="29">
        <f t="shared" si="0"/>
        <v>0</v>
      </c>
      <c r="J17" s="8"/>
    </row>
    <row r="18" spans="1:10" ht="105" customHeight="1" x14ac:dyDescent="0.15">
      <c r="A18" s="7"/>
      <c r="B18" s="28" t="s">
        <v>77</v>
      </c>
      <c r="C18" s="34">
        <v>2</v>
      </c>
      <c r="D18" s="31" t="s">
        <v>85</v>
      </c>
      <c r="E18" s="32" t="s">
        <v>43</v>
      </c>
      <c r="F18" s="27" t="s">
        <v>41</v>
      </c>
      <c r="G18" s="49">
        <v>175</v>
      </c>
      <c r="H18" s="30"/>
      <c r="I18" s="29">
        <f t="shared" ref="I18" si="4">G18*H18</f>
        <v>0</v>
      </c>
      <c r="J18" s="8"/>
    </row>
    <row r="19" spans="1:10" ht="25.5" customHeight="1" thickBot="1" x14ac:dyDescent="0.2">
      <c r="A19" s="9"/>
      <c r="B19" s="91" t="s">
        <v>78</v>
      </c>
      <c r="C19" s="92"/>
      <c r="D19" s="92"/>
      <c r="E19" s="92"/>
      <c r="F19" s="92"/>
      <c r="G19" s="93"/>
      <c r="H19" s="42"/>
      <c r="I19" s="25">
        <f>SUM(I11:I18)</f>
        <v>0</v>
      </c>
    </row>
    <row r="20" spans="1:10" ht="12" thickTop="1" x14ac:dyDescent="0.15"/>
    <row r="21" spans="1:10" x14ac:dyDescent="0.15">
      <c r="B21" s="3" t="s">
        <v>69</v>
      </c>
    </row>
  </sheetData>
  <sheetProtection selectLockedCells="1"/>
  <mergeCells count="2">
    <mergeCell ref="B9:H9"/>
    <mergeCell ref="B19:G19"/>
  </mergeCells>
  <dataValidations count="1">
    <dataValidation type="custom" allowBlank="1" showInputMessage="1" showErrorMessage="1" errorTitle="Let op:" error="Beperk de invoer tot maximaal 2 decimalen." sqref="H11:I19"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62"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Initiele uitvraag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Abbenhuis, R. (Ramon)</cp:lastModifiedBy>
  <cp:lastPrinted>2016-12-22T11:54:17Z</cp:lastPrinted>
  <dcterms:created xsi:type="dcterms:W3CDTF">2016-09-15T10:18:21Z</dcterms:created>
  <dcterms:modified xsi:type="dcterms:W3CDTF">2021-05-12T07:31:46Z</dcterms:modified>
</cp:coreProperties>
</file>