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90" windowWidth="15150" windowHeight="8198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25" i="1"/>
  <c r="E29" i="1" l="1"/>
  <c r="E38" i="1"/>
  <c r="E35" i="1"/>
  <c r="E34" i="1"/>
  <c r="E36" i="1"/>
  <c r="E37" i="1"/>
  <c r="E28" i="1"/>
  <c r="E24" i="1"/>
  <c r="E26" i="1"/>
  <c r="E27" i="1"/>
  <c r="E23" i="1"/>
  <c r="E21" i="1"/>
  <c r="E22" i="1"/>
  <c r="E14" i="1"/>
  <c r="E15" i="1"/>
  <c r="E16" i="1"/>
  <c r="E13" i="1"/>
  <c r="E39" i="1" l="1"/>
  <c r="E30" i="1"/>
  <c r="E17" i="1"/>
  <c r="E41" i="1" l="1"/>
</calcChain>
</file>

<file path=xl/sharedStrings.xml><?xml version="1.0" encoding="utf-8"?>
<sst xmlns="http://schemas.openxmlformats.org/spreadsheetml/2006/main" count="71" uniqueCount="41">
  <si>
    <t>Bijlage 5 Overzicht onderbouwing aanvullende expertise voor selectiecriteria</t>
  </si>
  <si>
    <t>Aanwijzingingen van Aanbestedende dienst:</t>
  </si>
  <si>
    <t>1) Gegadigde dient Kolom C in te vullen en indien "ja" is aangegeven ook kolom D in te vullen</t>
  </si>
  <si>
    <t>2) Alle genoemde opdrachten (t.b.v. selectiecriteria 1 t/m 3 ) in Kolom D dienen te worden aangeleverd conform bijlage 4 Format omschrijving aanvullende expertise</t>
  </si>
  <si>
    <t>3) De aanbestedende dienst behoudt zich het recht de opgegegeven beschrijving te controleren en  de score daarop aan te passen.</t>
  </si>
  <si>
    <t>Selectiecriterium 1: Inrichten en in beheernemen van Drupal omgevingen</t>
  </si>
  <si>
    <t>Gegadigde beschikt controleerbaar over aanvullende ervaring</t>
  </si>
  <si>
    <t>Onderbouwing (wanneer, waar, relevantie voor het subcriterium, waarbij verwezen kan worden naar bijlage 4 indien daar de onderbouwing is aangegeven)</t>
  </si>
  <si>
    <t>Behaald aantal punten</t>
  </si>
  <si>
    <t>Maak een keuze</t>
  </si>
  <si>
    <t>Inrichting van Drupal OTAP high availability serveromgeving en GIT repository &amp; versiebeheer</t>
  </si>
  <si>
    <t>Ja</t>
  </si>
  <si>
    <t xml:space="preserve">Inrichten van een gestandaardiseerd ontwikkel- en releaseproces </t>
  </si>
  <si>
    <t>Nee</t>
  </si>
  <si>
    <t xml:space="preserve">Migreren van Drupal website(s)  </t>
  </si>
  <si>
    <t>In beheer nemen van Drupal omgevingen</t>
  </si>
  <si>
    <t xml:space="preserve">Meenemen van de organisatie in het traject en overdragen van kennis bij oplevering </t>
  </si>
  <si>
    <t>Maximaal te behalen punten voor dit criterium</t>
  </si>
  <si>
    <t>30 punten</t>
  </si>
  <si>
    <t>Totaal behaald puntenaantal</t>
  </si>
  <si>
    <t xml:space="preserve">Selectiecriterium 2: Doorontwikkeling van Drupal omgevingen </t>
  </si>
  <si>
    <t xml:space="preserve">Vertaling van eindgebruikerswensen naar ontwerpen, UX ontwerp, gebruikerstesten  </t>
  </si>
  <si>
    <t xml:space="preserve">(Door)ontwikkelen van Drupal websites; ontwerp en implementatie van nieuwe omgevingen en functionaliteiten  </t>
  </si>
  <si>
    <t xml:space="preserve">Agile werkwijze bij (door)ontwikkelen </t>
  </si>
  <si>
    <t xml:space="preserve">Implementatie van Zoeken met Solr </t>
  </si>
  <si>
    <t>Continuous Integration &amp; Continious Delivery (CI/CD) testen</t>
  </si>
  <si>
    <t xml:space="preserve">Inrichten Drupal die via koppeling communiceert met externe zoek omgeving/informatie uit andere systemen toont </t>
  </si>
  <si>
    <t xml:space="preserve">Oplevering omgeving die voldoet aan Toegankelijkheid (WCAG 2.1 AA), archiveerbaarheid en AVG richtlijnen </t>
  </si>
  <si>
    <t xml:space="preserve">ADDITIONELE SCORE: Er is een aanpak voor doorontwikkeling aangedragen die de omgeving van de referent naar een hoger niveau heeft gebracht. </t>
  </si>
  <si>
    <t xml:space="preserve">ADDITIONELE SCORE: De referent is een overheidsorganisatie of een organisatie in de culturele- of educatieve sector.  </t>
  </si>
  <si>
    <t>55 punten</t>
  </si>
  <si>
    <t>Niet aangetoond</t>
  </si>
  <si>
    <t>Ja, aangetoond middels reeds twee bijgevoegde referentieopdrachten</t>
  </si>
  <si>
    <t>Selectiecriterium 3: Leveren en beschikbaar stellen/hosten van een CMS</t>
  </si>
  <si>
    <t xml:space="preserve">Het leveren van support aan functioneel beheerders en key users   </t>
  </si>
  <si>
    <t xml:space="preserve">Beheren van een gehoste/cloud omgeving  </t>
  </si>
  <si>
    <t xml:space="preserve">Aantoonbaar voldaan aan gemaakte SLA afspraken   </t>
  </si>
  <si>
    <t xml:space="preserve">Onderhoudswerkzaamheden zoals security updates in Drupal modules volgens SLA afspraken wat betreft uptime/verhelpen van evt verstoringen  </t>
  </si>
  <si>
    <t xml:space="preserve">ADDITIONELE SCORE: Er is een aanpak aangedragen die professionaliteit van beheer van de referent naar een hoger niveau heeft gebracht. </t>
  </si>
  <si>
    <t>40 punten</t>
  </si>
  <si>
    <t>Totaalscore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</si>
</sst>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2" borderId="4" xfId="0" applyFont="1" applyFill="1" applyBorder="1"/>
    <xf numFmtId="0" fontId="0" fillId="0" borderId="4" xfId="0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left" vertical="top" wrapText="1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C12" sqref="C12"/>
    </sheetView>
  </sheetViews>
  <sheetFormatPr defaultRowHeight="14.25" x14ac:dyDescent="0.45"/>
  <cols>
    <col min="1" max="1" width="46.73046875" customWidth="1"/>
    <col min="2" max="2" width="20.59765625" customWidth="1"/>
    <col min="3" max="3" width="42.265625" customWidth="1"/>
    <col min="4" max="4" width="75.73046875" customWidth="1"/>
    <col min="5" max="5" width="21.1328125" bestFit="1" customWidth="1"/>
    <col min="10" max="10" width="9" hidden="1" customWidth="1"/>
  </cols>
  <sheetData>
    <row r="1" spans="1:10" ht="25.5" x14ac:dyDescent="0.75">
      <c r="A1" s="1" t="s">
        <v>0</v>
      </c>
    </row>
    <row r="2" spans="1:10" ht="25.5" x14ac:dyDescent="0.75">
      <c r="A2" s="1"/>
    </row>
    <row r="3" spans="1:10" ht="25.5" x14ac:dyDescent="0.75">
      <c r="A3" s="1"/>
    </row>
    <row r="5" spans="1:10" x14ac:dyDescent="0.45">
      <c r="A5" t="s">
        <v>1</v>
      </c>
    </row>
    <row r="6" spans="1:10" x14ac:dyDescent="0.45">
      <c r="A6" t="s">
        <v>2</v>
      </c>
    </row>
    <row r="7" spans="1:10" x14ac:dyDescent="0.45">
      <c r="A7" t="s">
        <v>3</v>
      </c>
    </row>
    <row r="8" spans="1:10" x14ac:dyDescent="0.45">
      <c r="A8" t="s">
        <v>4</v>
      </c>
    </row>
    <row r="10" spans="1:10" ht="14.65" thickBot="1" x14ac:dyDescent="0.5"/>
    <row r="11" spans="1:10" ht="51" customHeight="1" thickBot="1" x14ac:dyDescent="0.5">
      <c r="A11" s="24" t="s">
        <v>5</v>
      </c>
      <c r="B11" s="25"/>
      <c r="C11" s="14" t="s">
        <v>6</v>
      </c>
      <c r="D11" s="13" t="s">
        <v>7</v>
      </c>
      <c r="E11" s="2" t="s">
        <v>8</v>
      </c>
      <c r="J11" t="s">
        <v>9</v>
      </c>
    </row>
    <row r="12" spans="1:10" ht="38.25" customHeight="1" x14ac:dyDescent="0.45">
      <c r="A12" s="26" t="s">
        <v>10</v>
      </c>
      <c r="B12" s="30"/>
      <c r="C12" s="11" t="s">
        <v>9</v>
      </c>
      <c r="D12" s="19"/>
      <c r="E12" s="3" t="str">
        <f>IF(C12="Ja",10,IF(C12="Nee",0,IF(C19="","",0)))</f>
        <v/>
      </c>
      <c r="J12" t="s">
        <v>11</v>
      </c>
    </row>
    <row r="13" spans="1:10" ht="37.5" customHeight="1" thickBot="1" x14ac:dyDescent="0.5">
      <c r="A13" s="31" t="s">
        <v>12</v>
      </c>
      <c r="B13" s="32"/>
      <c r="C13" s="11" t="s">
        <v>9</v>
      </c>
      <c r="D13" s="20"/>
      <c r="E13" s="3">
        <f>IF(C13="Ja",5,IF(C13="Nee",0,IF(C20="","",0)))</f>
        <v>0</v>
      </c>
      <c r="J13" t="s">
        <v>13</v>
      </c>
    </row>
    <row r="14" spans="1:10" ht="31.5" customHeight="1" thickBot="1" x14ac:dyDescent="0.5">
      <c r="A14" s="31" t="s">
        <v>14</v>
      </c>
      <c r="B14" s="32"/>
      <c r="C14" s="11" t="s">
        <v>9</v>
      </c>
      <c r="D14" s="20"/>
      <c r="E14" s="3">
        <f t="shared" ref="E14" si="0">IF(C14="Ja",5,IF(C14="Nee",0,IF(C21="","",0)))</f>
        <v>0</v>
      </c>
    </row>
    <row r="15" spans="1:10" ht="32.25" customHeight="1" thickBot="1" x14ac:dyDescent="0.5">
      <c r="A15" s="21" t="s">
        <v>15</v>
      </c>
      <c r="B15" s="22"/>
      <c r="C15" s="11" t="s">
        <v>9</v>
      </c>
      <c r="D15" s="20"/>
      <c r="E15" s="3">
        <f>IF(C15="Ja",5,IF(C15="Nee",0,IF(C27="","",0)))</f>
        <v>0</v>
      </c>
    </row>
    <row r="16" spans="1:10" ht="31.5" customHeight="1" thickBot="1" x14ac:dyDescent="0.5">
      <c r="A16" s="28" t="s">
        <v>16</v>
      </c>
      <c r="B16" s="29"/>
      <c r="C16" s="11" t="s">
        <v>9</v>
      </c>
      <c r="D16" s="20"/>
      <c r="E16" s="3">
        <f>IF(C16="Ja",5,IF(C16="Nee",0,IF(C29="","",0)))</f>
        <v>0</v>
      </c>
    </row>
    <row r="17" spans="1:10" ht="14.65" thickBot="1" x14ac:dyDescent="0.5">
      <c r="A17" s="4" t="s">
        <v>17</v>
      </c>
      <c r="B17" s="5" t="s">
        <v>18</v>
      </c>
      <c r="C17" s="6"/>
      <c r="D17" s="7" t="s">
        <v>19</v>
      </c>
      <c r="E17" s="3">
        <f>SUM(E12:E16)</f>
        <v>0</v>
      </c>
    </row>
    <row r="19" spans="1:10" ht="14.65" thickBot="1" x14ac:dyDescent="0.5"/>
    <row r="20" spans="1:10" ht="33.75" customHeight="1" thickBot="1" x14ac:dyDescent="0.5">
      <c r="A20" s="24" t="s">
        <v>20</v>
      </c>
      <c r="B20" s="25"/>
      <c r="C20" s="14" t="s">
        <v>6</v>
      </c>
      <c r="D20" s="13" t="s">
        <v>7</v>
      </c>
      <c r="E20" s="2" t="s">
        <v>8</v>
      </c>
    </row>
    <row r="21" spans="1:10" ht="32.25" customHeight="1" thickBot="1" x14ac:dyDescent="0.5">
      <c r="A21" s="26" t="s">
        <v>21</v>
      </c>
      <c r="B21" s="27"/>
      <c r="C21" s="11" t="s">
        <v>9</v>
      </c>
      <c r="D21" s="20"/>
      <c r="E21" s="3">
        <f>IF(C21="Ja",5,IF(C21="Nee",0,IF(C34="","",0)))</f>
        <v>0</v>
      </c>
    </row>
    <row r="22" spans="1:10" ht="32.25" customHeight="1" thickBot="1" x14ac:dyDescent="0.5">
      <c r="A22" s="15" t="s">
        <v>22</v>
      </c>
      <c r="B22" s="12"/>
      <c r="C22" s="11" t="s">
        <v>9</v>
      </c>
      <c r="D22" s="20"/>
      <c r="E22" s="3">
        <f>IF(C22="Ja",10,IF(C22="Nee",0,IF(C35="","",0)))</f>
        <v>0</v>
      </c>
    </row>
    <row r="23" spans="1:10" ht="32.25" customHeight="1" thickBot="1" x14ac:dyDescent="0.5">
      <c r="A23" s="15" t="s">
        <v>23</v>
      </c>
      <c r="B23" s="12"/>
      <c r="C23" s="11" t="s">
        <v>9</v>
      </c>
      <c r="D23" s="20"/>
      <c r="E23" s="3">
        <f>IF(C23="Ja",5,IF(C23="Nee",0,IF(C36="","",0)))</f>
        <v>0</v>
      </c>
    </row>
    <row r="24" spans="1:10" ht="32.25" customHeight="1" thickBot="1" x14ac:dyDescent="0.5">
      <c r="A24" s="15" t="s">
        <v>24</v>
      </c>
      <c r="B24" s="12"/>
      <c r="C24" s="11" t="s">
        <v>9</v>
      </c>
      <c r="D24" s="20"/>
      <c r="E24" s="3">
        <f>IF(C24="Ja",5,IF(C24="Nee",0,IF(C37="","",0)))</f>
        <v>0</v>
      </c>
    </row>
    <row r="25" spans="1:10" ht="32.25" customHeight="1" x14ac:dyDescent="0.45">
      <c r="A25" s="15" t="s">
        <v>25</v>
      </c>
      <c r="B25" s="12"/>
      <c r="C25" s="11" t="s">
        <v>9</v>
      </c>
      <c r="D25" s="20"/>
      <c r="E25" s="3">
        <f>IF(C25="Ja",5,IF(C25="Nee",0,IF(C38="","",0)))</f>
        <v>0</v>
      </c>
    </row>
    <row r="26" spans="1:10" ht="32.25" customHeight="1" thickBot="1" x14ac:dyDescent="0.5">
      <c r="A26" s="15" t="s">
        <v>26</v>
      </c>
      <c r="B26" s="12"/>
      <c r="C26" s="11" t="s">
        <v>9</v>
      </c>
      <c r="D26" s="20"/>
      <c r="E26" s="3">
        <f t="shared" ref="E26:E27" si="1">IF(C26="Ja",5,IF(C26="Nee",0,IF(C38="","",0)))</f>
        <v>0</v>
      </c>
    </row>
    <row r="27" spans="1:10" ht="31.5" customHeight="1" x14ac:dyDescent="0.45">
      <c r="A27" s="21" t="s">
        <v>27</v>
      </c>
      <c r="B27" s="22"/>
      <c r="C27" s="11" t="s">
        <v>9</v>
      </c>
      <c r="D27" s="20"/>
      <c r="E27" s="3" t="str">
        <f t="shared" si="1"/>
        <v/>
      </c>
    </row>
    <row r="28" spans="1:10" ht="31.5" customHeight="1" x14ac:dyDescent="0.45">
      <c r="A28" s="15" t="s">
        <v>28</v>
      </c>
      <c r="B28" s="16"/>
      <c r="C28" s="18" t="s">
        <v>9</v>
      </c>
      <c r="D28" s="20"/>
      <c r="E28" s="3" t="str">
        <f>IF(C28="Ja",10,IF(C28="Nee",0,IF(C40="","",0)))</f>
        <v/>
      </c>
    </row>
    <row r="29" spans="1:10" ht="31.5" customHeight="1" x14ac:dyDescent="0.45">
      <c r="A29" s="21" t="s">
        <v>29</v>
      </c>
      <c r="B29" s="22"/>
      <c r="C29" s="17" t="s">
        <v>9</v>
      </c>
      <c r="D29" s="20"/>
      <c r="E29" s="3" t="str">
        <f>IF(C29="Ja",5,IF(C29="Nee",0,IF(C41="","",0)))</f>
        <v/>
      </c>
    </row>
    <row r="30" spans="1:10" x14ac:dyDescent="0.45">
      <c r="A30" s="8" t="s">
        <v>17</v>
      </c>
      <c r="B30" s="9" t="s">
        <v>30</v>
      </c>
      <c r="D30" s="7" t="s">
        <v>19</v>
      </c>
      <c r="E30" s="3">
        <f>SUM(E21:E29)</f>
        <v>0</v>
      </c>
      <c r="J30" t="s">
        <v>9</v>
      </c>
    </row>
    <row r="31" spans="1:10" x14ac:dyDescent="0.45">
      <c r="J31" t="s">
        <v>31</v>
      </c>
    </row>
    <row r="32" spans="1:10" ht="14.65" thickBot="1" x14ac:dyDescent="0.5">
      <c r="J32" t="s">
        <v>32</v>
      </c>
    </row>
    <row r="33" spans="1:5" ht="32.25" customHeight="1" thickBot="1" x14ac:dyDescent="0.5">
      <c r="A33" s="24" t="s">
        <v>33</v>
      </c>
      <c r="B33" s="25"/>
      <c r="C33" s="14" t="s">
        <v>6</v>
      </c>
      <c r="D33" s="13" t="s">
        <v>7</v>
      </c>
      <c r="E33" s="2" t="s">
        <v>8</v>
      </c>
    </row>
    <row r="34" spans="1:5" ht="31.5" customHeight="1" thickBot="1" x14ac:dyDescent="0.5">
      <c r="A34" s="26" t="s">
        <v>34</v>
      </c>
      <c r="B34" s="27"/>
      <c r="C34" s="11" t="s">
        <v>9</v>
      </c>
      <c r="D34" s="20"/>
      <c r="E34" s="3" t="str">
        <f>IF(C34="Ja",10,IF(C34="Nee",0,IF(C46="","",0)))</f>
        <v/>
      </c>
    </row>
    <row r="35" spans="1:5" ht="31.5" customHeight="1" thickBot="1" x14ac:dyDescent="0.5">
      <c r="A35" s="21" t="s">
        <v>35</v>
      </c>
      <c r="B35" s="22"/>
      <c r="C35" s="11" t="s">
        <v>9</v>
      </c>
      <c r="D35" s="20"/>
      <c r="E35" s="3" t="str">
        <f>IF(C35="Ja",10,IF(C35="Nee",0,IF(C47="","",0)))</f>
        <v/>
      </c>
    </row>
    <row r="36" spans="1:5" ht="31.5" customHeight="1" thickBot="1" x14ac:dyDescent="0.5">
      <c r="A36" s="21" t="s">
        <v>36</v>
      </c>
      <c r="B36" s="22"/>
      <c r="C36" s="11" t="s">
        <v>9</v>
      </c>
      <c r="D36" s="20"/>
      <c r="E36" s="3" t="str">
        <f t="shared" ref="E36:E37" si="2">IF(C36="Ja",5,IF(C36="Nee",0,IF(C48="","",0)))</f>
        <v/>
      </c>
    </row>
    <row r="37" spans="1:5" ht="31.5" customHeight="1" x14ac:dyDescent="0.45">
      <c r="A37" s="21" t="s">
        <v>37</v>
      </c>
      <c r="B37" s="23"/>
      <c r="C37" s="11" t="s">
        <v>9</v>
      </c>
      <c r="D37" s="20"/>
      <c r="E37" s="3" t="str">
        <f t="shared" si="2"/>
        <v/>
      </c>
    </row>
    <row r="38" spans="1:5" ht="33" customHeight="1" x14ac:dyDescent="0.45">
      <c r="A38" s="21" t="s">
        <v>38</v>
      </c>
      <c r="B38" s="22"/>
      <c r="C38" s="17" t="s">
        <v>9</v>
      </c>
      <c r="D38" s="20"/>
      <c r="E38" s="3" t="str">
        <f>IF(C38="Ja",10,IF(C38="Nee",0,IF(C50="","",0)))</f>
        <v/>
      </c>
    </row>
    <row r="39" spans="1:5" x14ac:dyDescent="0.45">
      <c r="A39" s="8" t="s">
        <v>17</v>
      </c>
      <c r="B39" s="9" t="s">
        <v>39</v>
      </c>
      <c r="D39" s="7" t="s">
        <v>19</v>
      </c>
      <c r="E39" s="3">
        <f>SUM(E34:E38)</f>
        <v>0</v>
      </c>
    </row>
    <row r="41" spans="1:5" ht="18.399999999999999" thickBot="1" x14ac:dyDescent="0.5">
      <c r="D41" s="7" t="s">
        <v>40</v>
      </c>
      <c r="E41" s="10">
        <f>E17+E30+E39</f>
        <v>0</v>
      </c>
    </row>
  </sheetData>
  <sheetProtection password="B0ED" sheet="1" objects="1" scenarios="1" selectLockedCells="1"/>
  <protectedRanges>
    <protectedRange sqref="C34:D38 C12:D16 C21:D29" name="Bereik1_1"/>
  </protectedRanges>
  <mergeCells count="16">
    <mergeCell ref="A16:B16"/>
    <mergeCell ref="A11:B11"/>
    <mergeCell ref="A12:B12"/>
    <mergeCell ref="A13:B13"/>
    <mergeCell ref="A14:B14"/>
    <mergeCell ref="A15:B15"/>
    <mergeCell ref="A35:B35"/>
    <mergeCell ref="A36:B36"/>
    <mergeCell ref="A37:B37"/>
    <mergeCell ref="A38:B38"/>
    <mergeCell ref="A20:B20"/>
    <mergeCell ref="A21:B21"/>
    <mergeCell ref="A27:B27"/>
    <mergeCell ref="A29:B29"/>
    <mergeCell ref="A33:B33"/>
    <mergeCell ref="A34:B34"/>
  </mergeCells>
  <dataValidations count="1">
    <dataValidation type="list" showErrorMessage="1" sqref="C21:C29 C12:C16 C34:C38">
      <formula1>$J$11:$J$13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A940E5C69ADB4D8711C6EB8C64B8AE" ma:contentTypeVersion="2" ma:contentTypeDescription="Een nieuw document maken." ma:contentTypeScope="" ma:versionID="bf9fabf4c65fcf852907c152d15b23d1">
  <xsd:schema xmlns:xsd="http://www.w3.org/2001/XMLSchema" xmlns:xs="http://www.w3.org/2001/XMLSchema" xmlns:p="http://schemas.microsoft.com/office/2006/metadata/properties" xmlns:ns2="c46fc7fb-d228-4825-b8e5-94ef8b20ffe3" targetNamespace="http://schemas.microsoft.com/office/2006/metadata/properties" ma:root="true" ma:fieldsID="ee2e018ce3e1a6a71c862097bd2875e5" ns2:_="">
    <xsd:import namespace="c46fc7fb-d228-4825-b8e5-94ef8b20ff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fc7fb-d228-4825-b8e5-94ef8b20f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907025-E58C-400A-8A03-310AA3BF51AE}"/>
</file>

<file path=customXml/itemProps2.xml><?xml version="1.0" encoding="utf-8"?>
<ds:datastoreItem xmlns:ds="http://schemas.openxmlformats.org/officeDocument/2006/customXml" ds:itemID="{3DD457E7-39A9-4C29-BF92-1B3367CEAE8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46fc7fb-d228-4825-b8e5-94ef8b20ffe3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EAA896C-7081-4C2B-8428-B12F4F89E4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Vos</dc:creator>
  <cp:lastModifiedBy>Arjan Vos</cp:lastModifiedBy>
  <cp:revision/>
  <dcterms:created xsi:type="dcterms:W3CDTF">2020-10-02T12:12:21Z</dcterms:created>
  <dcterms:modified xsi:type="dcterms:W3CDTF">2020-10-05T17:10:55Z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0x010100CDA940E5C69ADB4D8711C6EB8C64B8AE</vt:lpwstr>
  </property>
</Properties>
</file>