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131"/>
  <workbookPr defaultThemeVersion="124226"/>
  <mc:AlternateContent xmlns:mc="http://schemas.openxmlformats.org/markup-compatibility/2006">
    <mc:Choice Requires="x15">
      <x15ac:absPath xmlns:x15ac="http://schemas.microsoft.com/office/spreadsheetml/2010/11/ac" url="https://veluwseonderwijsgroep.sharepoint.com/sites/prj-ProjectVOGInkoopplatformVOG-AanbestedenArbodienst/Gedeelde documenten/Aanbesteden Arbodienst/Aanbestedingsdocumenten 2021/"/>
    </mc:Choice>
  </mc:AlternateContent>
  <xr:revisionPtr revIDLastSave="232" documentId="8_{26AF4720-8BB9-4EA6-8D6C-3E5E8BE435E2}" xr6:coauthVersionLast="47" xr6:coauthVersionMax="47" xr10:uidLastSave="{D2B7D908-33B9-44EC-9578-961FA5948D17}"/>
  <bookViews>
    <workbookView xWindow="28680" yWindow="-120" windowWidth="38640" windowHeight="21240" xr2:uid="{00000000-000D-0000-FFFF-FFFF00000000}"/>
  </bookViews>
  <sheets>
    <sheet name="Calculatieblad" sheetId="4" r:id="rId1"/>
    <sheet name="Tarieven" sheetId="2" state="hidden"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4" l="1"/>
  <c r="F18" i="4"/>
  <c r="F17" i="4"/>
  <c r="F23" i="4"/>
  <c r="E6" i="4"/>
  <c r="E36" i="4" l="1"/>
  <c r="F13" i="4" l="1"/>
  <c r="F12" i="4"/>
  <c r="E35" i="4"/>
  <c r="F14" i="4" l="1"/>
  <c r="F15" i="4" l="1"/>
  <c r="F16" i="4"/>
  <c r="F19" i="4"/>
  <c r="F20" i="4"/>
  <c r="F21" i="4"/>
  <c r="F22" i="4"/>
  <c r="F24" i="4"/>
  <c r="F25" i="4" l="1"/>
  <c r="E32" i="4"/>
  <c r="E34" i="4" l="1"/>
  <c r="E33" i="4"/>
  <c r="F28" i="4"/>
  <c r="F29" i="4" s="1"/>
  <c r="E7" i="4"/>
  <c r="E9" i="4" s="1"/>
  <c r="E37" i="4" l="1"/>
  <c r="C39" i="4" s="1"/>
</calcChain>
</file>

<file path=xl/sharedStrings.xml><?xml version="1.0" encoding="utf-8"?>
<sst xmlns="http://schemas.openxmlformats.org/spreadsheetml/2006/main" count="140" uniqueCount="121">
  <si>
    <t>Calculatieblad Arbodienstverlening Veluwse Onderwijsgroep</t>
  </si>
  <si>
    <t xml:space="preserve">Inschrijver dient alle blauw gearceerde cellen in te vullen
U dient voor de verschillende verrichtingen uw eigen normtijd in te vullen. Normtijden dienen realistisch te zijn en overeen te komen met de tijd die u in de praktijk nodig heeft voor de verrichting. </t>
  </si>
  <si>
    <t>Uurtarieven deskundigen (inclusief advies en overlegmomenten)</t>
  </si>
  <si>
    <t>Deskundige</t>
  </si>
  <si>
    <t>Tarief per uur:</t>
  </si>
  <si>
    <t>Fictief aantal uur:</t>
  </si>
  <si>
    <t>Totaal:</t>
  </si>
  <si>
    <t>BTW:</t>
  </si>
  <si>
    <t>Bedrijfsarts</t>
  </si>
  <si>
    <t>Verzuim - Verrichtingen</t>
  </si>
  <si>
    <t>Verrichting</t>
  </si>
  <si>
    <t>Tarief verrichting:</t>
  </si>
  <si>
    <t>Uw normtijd (minuten):</t>
  </si>
  <si>
    <t>Fictief aantal:</t>
  </si>
  <si>
    <t>Probleemanalyse</t>
  </si>
  <si>
    <t>Actueel oordeel (einde 2e jaar ziekte)</t>
  </si>
  <si>
    <t>Inzetbaarheidsprofiel</t>
  </si>
  <si>
    <t>Bijstellen probleemanalyse</t>
  </si>
  <si>
    <t>Inwinnen medische informatie / Doorbelasten curatieve sector</t>
  </si>
  <si>
    <t>Niet van toepassing</t>
  </si>
  <si>
    <t>Preventief - Verrichtingen</t>
  </si>
  <si>
    <t>Arbeidsomstandigheden spreekuur</t>
  </si>
  <si>
    <t>Administratie en overige</t>
  </si>
  <si>
    <t>Onderdeel</t>
  </si>
  <si>
    <t>Tarief:</t>
  </si>
  <si>
    <t>Aansluitingskosten per medewerker (administratieve ondersteuning, back office en/of koppelingen) - Tarief per jaar</t>
  </si>
  <si>
    <t>Realiseren koppeling met Afas - Eenmalig</t>
  </si>
  <si>
    <t>No show</t>
  </si>
  <si>
    <t>Overdracht dossiers bij einde dienstverlening - Eenmalig</t>
  </si>
  <si>
    <t>Inschrijfprijs:</t>
  </si>
  <si>
    <t>Ondertekening</t>
  </si>
  <si>
    <t>Inschrijver:</t>
  </si>
  <si>
    <t>Naam:</t>
  </si>
  <si>
    <t>Functie:</t>
  </si>
  <si>
    <t>Datum:</t>
  </si>
  <si>
    <t>Handtekening:</t>
  </si>
  <si>
    <t>Blauwe cellen In te vullen door Inschrijver</t>
  </si>
  <si>
    <t>Tarieven deskundigen</t>
  </si>
  <si>
    <t>Aantal verrichtingen</t>
  </si>
  <si>
    <t>Tarief per verrichting</t>
  </si>
  <si>
    <t>Tarief per uur excl. BTW</t>
  </si>
  <si>
    <t>Tarief per uur incl. BTW</t>
  </si>
  <si>
    <t>Arbeid- en Organisatiedeskundige</t>
  </si>
  <si>
    <t>Arbeidsdeskundige</t>
  </si>
  <si>
    <t>Arbeidshygiënist</t>
  </si>
  <si>
    <t>Arbo-verpleegkundige</t>
  </si>
  <si>
    <t>Verzekeringsgeneeskundige</t>
  </si>
  <si>
    <t>Bedrijfsfysiotherapeut</t>
  </si>
  <si>
    <t>Bedrijfsmaatschappelijk werkende</t>
  </si>
  <si>
    <t>Doktersassistent</t>
  </si>
  <si>
    <t>Ergonoom</t>
  </si>
  <si>
    <t>Juridisch adviseur</t>
  </si>
  <si>
    <t>Psycholoog</t>
  </si>
  <si>
    <t>Re-integratiemanager</t>
  </si>
  <si>
    <t>Specialist bedrijfsarts</t>
  </si>
  <si>
    <t>Veiligheidskundige</t>
  </si>
  <si>
    <t>Vertrouwenspersoon</t>
  </si>
  <si>
    <t>Verzuimconsulent</t>
  </si>
  <si>
    <t>Verzuimrapporteur</t>
  </si>
  <si>
    <t>Tarieven diverse diensten</t>
  </si>
  <si>
    <t>Tarief per eenheid</t>
  </si>
  <si>
    <t>Signaalfunctie i.h.k.v. Wet verbetering Poortwachter</t>
  </si>
  <si>
    <t>Spoed thuisbezoek (ma-vr), consult</t>
  </si>
  <si>
    <t>Spoed thuisbezoek (weekend), consult</t>
  </si>
  <si>
    <t>Verrichten van de 13e weeks melding bij het UWV.
Het is de verantwoordelijkheid van de Opdrachtgever deze melding uit te voeren. Deze verantwoordelijkheid kan worden overgedragen aan anderen, waaronder de Opdrachtnemer, en omvat dan ook de herstelmeldingen.</t>
  </si>
  <si>
    <t>Maken en bijstellen van het plan van aanpak i.h.k.v. Wet verbetering Poortwachter</t>
  </si>
  <si>
    <t>Re-integratiebegeleiding door deskundigen welke niet in dienst zijn bij de Opdrachtnemer.</t>
  </si>
  <si>
    <t>Deelnemen aan een Klachtencommissie door bedrijfsarts</t>
  </si>
  <si>
    <t>Aanleveren maandrapportage over verzuimgegevens</t>
  </si>
  <si>
    <t>Digitale vragenlijst voor werknemers</t>
  </si>
  <si>
    <t>Advies arbo hygiënist, incl. schriftelijke rapportage</t>
  </si>
  <si>
    <t>Arbeidsomstandigheden consult</t>
  </si>
  <si>
    <t>Beleidsadvies</t>
  </si>
  <si>
    <t>Beleidsoverleg en evaluatie</t>
  </si>
  <si>
    <t>Overleg met directie (schoolleiding)</t>
  </si>
  <si>
    <t>Risico inventarisatie en evaluatie, incl. advies totaal per schoolinstelling</t>
  </si>
  <si>
    <t>Periodiek Arbeids Gezondheidskundig Onderzoek (PAGO) </t>
  </si>
  <si>
    <t>Periodiek Medisch Onderzoek (PMO) </t>
  </si>
  <si>
    <t>Inwinnen informatie bij derden</t>
  </si>
  <si>
    <t>Module koppelingen, kosten</t>
  </si>
  <si>
    <t>kosten per koppeling</t>
  </si>
  <si>
    <t>kosten per koppeling excl. BTW</t>
  </si>
  <si>
    <t>kosten per koppeling incl. BTW</t>
  </si>
  <si>
    <t>Kosten koppeling tussen HRM systeem Opdrachtgever en Opdrachtnemer, Zie Programma van Eisen</t>
  </si>
  <si>
    <t>Inschrijver dient onderstaand de koppelingen aan te geven</t>
  </si>
  <si>
    <t>Tarieven diensten preventiewerkzaamheden</t>
  </si>
  <si>
    <t>Standaard risico-inventarisatie per werkplek</t>
  </si>
  <si>
    <t>Standaard geluidsonderzoek per werkplek</t>
  </si>
  <si>
    <t xml:space="preserve">Arbeidsomstandigheden spreekuur tbv het bespreken van vragen/problemen met betrekking tot het werk </t>
  </si>
  <si>
    <t>Risico Inventarisatie en Evaluatie (RI&amp;E), het actualiseren van de huidige inventarisatie</t>
  </si>
  <si>
    <t>Preventief Medisch Onderzoek</t>
  </si>
  <si>
    <t>Algemeen medisch onderzoek</t>
  </si>
  <si>
    <t>Onderzoek en advisering op het gebied van arbeid en gezondheid binnen een locatie</t>
  </si>
  <si>
    <t>Standaard werkplekonderzoek+ schriftelijk advies</t>
  </si>
  <si>
    <t>Aanstelling-, her- en periodieke keuring voor personeel</t>
  </si>
  <si>
    <t>Overige  tarieven door de Inschijver in te vullen</t>
  </si>
  <si>
    <t>Opleidingen</t>
  </si>
  <si>
    <t>Tarief per groep</t>
  </si>
  <si>
    <t>Totaal kosten per keer excl. BTW</t>
  </si>
  <si>
    <t>Totaal kosten per keer incl. BTW</t>
  </si>
  <si>
    <t>Scholing medewerkers, groep 5 personen</t>
  </si>
  <si>
    <t>dagdeel (4 uur)</t>
  </si>
  <si>
    <t>Toeslagen buiten kantoortijden</t>
  </si>
  <si>
    <t>Percentage</t>
  </si>
  <si>
    <t>Na werktijden</t>
  </si>
  <si>
    <t>Avonden vanaf 1900 uur</t>
  </si>
  <si>
    <t>Weekenden</t>
  </si>
  <si>
    <t>Opmerking</t>
  </si>
  <si>
    <t>Belastingen, heffingen en/of overige toeslagen zoals reiskosten, administratieve- en organisatiekosten, kosten van dossieroverdracht en overleggen dienen verrekend te zijn in bovenstaande tarieven</t>
  </si>
  <si>
    <t>Arbeidsdeskundig onderzoek</t>
  </si>
  <si>
    <t>Taakgedelegeerde Medisch</t>
  </si>
  <si>
    <t>Taakgedelegeerde Niet-medisch</t>
  </si>
  <si>
    <t>Implementatiekosten - Eenmalig (inclusief nulmeting)</t>
  </si>
  <si>
    <t>Telefonisch spreekuur - Taakgedelegeerde Medisch</t>
  </si>
  <si>
    <t>Telefonisch spreekuur - Bedrijfsarts</t>
  </si>
  <si>
    <t>Spreekuur op locatie - Bedrijfsarts</t>
  </si>
  <si>
    <t>Spoedspreekuur - Bedrijfsarts</t>
  </si>
  <si>
    <t>Spreekuur op locatie - Taakgedelegeerde Medisch</t>
  </si>
  <si>
    <t>Telefonisch spreekuur - Taakgedelegeerde Niet-medisch</t>
  </si>
  <si>
    <t>Spreekuur op locatie - Taakgedelegeerde Niet-medisch</t>
  </si>
  <si>
    <t>2021/0723TK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</si>
</sst>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7" x14ac:knownFonts="1">
    <font>
      <sz val="11"/>
      <color theme="1"/>
      <name val="Calibri"/>
      <family val="2"/>
      <scheme val="minor"/>
    </font>
    <font>
      <b/>
      <sz val="10"/>
      <color indexed="9"/>
      <name val="Verdana"/>
      <family val="2"/>
    </font>
    <font>
      <sz val="10"/>
      <color indexed="8"/>
      <name val="Verdana"/>
      <family val="2"/>
    </font>
    <font>
      <sz val="10"/>
      <name val="Verdana"/>
      <family val="2"/>
    </font>
    <font>
      <sz val="10"/>
      <color theme="1"/>
      <name val="Verdana"/>
      <family val="2"/>
    </font>
    <font>
      <sz val="10"/>
      <color rgb="FFFF0000"/>
      <name val="Verdana"/>
      <family val="2"/>
    </font>
    <font>
      <b/>
      <u val="singleAccounting"/>
      <sz val="10"/>
      <color theme="1"/>
      <name val="Verdana"/>
      <family val="2"/>
    </font>
    <font>
      <sz val="11"/>
      <color theme="1"/>
      <name val="Calibri"/>
      <family val="2"/>
      <scheme val="minor"/>
    </font>
    <font>
      <b/>
      <sz val="18"/>
      <color indexed="8"/>
      <name val="Verdana"/>
      <family val="2"/>
    </font>
    <font>
      <sz val="11"/>
      <color theme="1"/>
      <name val="Verdana"/>
      <family val="2"/>
    </font>
    <font>
      <b/>
      <sz val="22"/>
      <color theme="1"/>
      <name val="Verdana"/>
      <family val="2"/>
    </font>
    <font>
      <b/>
      <sz val="20"/>
      <color theme="1"/>
      <name val="Verdana"/>
      <family val="2"/>
    </font>
    <font>
      <b/>
      <sz val="16"/>
      <color theme="1"/>
      <name val="Verdana"/>
      <family val="2"/>
    </font>
    <font>
      <b/>
      <sz val="11"/>
      <color theme="1"/>
      <name val="Verdana"/>
      <family val="2"/>
    </font>
    <font>
      <b/>
      <sz val="14"/>
      <color theme="1"/>
      <name val="Verdana"/>
      <family val="2"/>
    </font>
    <font>
      <b/>
      <sz val="11"/>
      <color rgb="FFFF0000"/>
      <name val="Verdana"/>
      <family val="2"/>
    </font>
    <font>
      <b/>
      <sz val="10"/>
      <color rgb="FFFF0000"/>
      <name val="Verdana"/>
      <family val="2"/>
    </font>
  </fonts>
  <fills count="9">
    <fill>
      <patternFill patternType="none"/>
    </fill>
    <fill>
      <patternFill patternType="gray125"/>
    </fill>
    <fill>
      <patternFill patternType="solid">
        <fgColor indexed="41"/>
        <bgColor indexed="64"/>
      </patternFill>
    </fill>
    <fill>
      <patternFill patternType="solid">
        <fgColor indexed="48"/>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bgColor indexed="64"/>
      </patternFill>
    </fill>
    <fill>
      <patternFill patternType="solid">
        <fgColor theme="7" tint="0.39997558519241921"/>
        <bgColor indexed="64"/>
      </patternFill>
    </fill>
    <fill>
      <patternFill patternType="solid">
        <fgColor rgb="FF00B05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3">
    <xf numFmtId="0" fontId="0" fillId="0" borderId="0"/>
    <xf numFmtId="44" fontId="7" fillId="0" borderId="0" applyFont="0" applyFill="0" applyBorder="0" applyAlignment="0" applyProtection="0"/>
    <xf numFmtId="9" fontId="7" fillId="0" borderId="0" applyFont="0" applyFill="0" applyBorder="0" applyAlignment="0" applyProtection="0"/>
  </cellStyleXfs>
  <cellXfs count="70">
    <xf numFmtId="0" fontId="0" fillId="0" borderId="0" xfId="0"/>
    <xf numFmtId="0" fontId="1" fillId="3" borderId="1" xfId="0" applyFont="1" applyFill="1" applyBorder="1" applyAlignment="1">
      <alignment wrapText="1"/>
    </xf>
    <xf numFmtId="0" fontId="3" fillId="0" borderId="1" xfId="0" applyFont="1" applyBorder="1"/>
    <xf numFmtId="44" fontId="4" fillId="4" borderId="1" xfId="0" applyNumberFormat="1" applyFont="1" applyFill="1" applyBorder="1"/>
    <xf numFmtId="0" fontId="4" fillId="0" borderId="0" xfId="0" applyFont="1"/>
    <xf numFmtId="0" fontId="3" fillId="0" borderId="1" xfId="0" applyFont="1" applyBorder="1" applyAlignment="1">
      <alignment wrapText="1"/>
    </xf>
    <xf numFmtId="0" fontId="0" fillId="0" borderId="0" xfId="0" applyFont="1"/>
    <xf numFmtId="0" fontId="0" fillId="0" borderId="0" xfId="0" applyFont="1" applyAlignment="1">
      <alignment horizontal="left" vertical="center"/>
    </xf>
    <xf numFmtId="0" fontId="4" fillId="0" borderId="1" xfId="0" applyFont="1" applyBorder="1"/>
    <xf numFmtId="0" fontId="3" fillId="0" borderId="1" xfId="0" applyFont="1" applyBorder="1" applyAlignment="1">
      <alignment horizontal="left" vertical="center"/>
    </xf>
    <xf numFmtId="0" fontId="4" fillId="0" borderId="0" xfId="0" applyFont="1" applyAlignment="1">
      <alignment horizontal="left" vertical="center"/>
    </xf>
    <xf numFmtId="0" fontId="4" fillId="0" borderId="1" xfId="0" applyFont="1" applyBorder="1" applyAlignment="1">
      <alignment vertical="top"/>
    </xf>
    <xf numFmtId="0" fontId="3" fillId="0" borderId="1" xfId="0" applyFont="1" applyBorder="1" applyAlignment="1">
      <alignment horizontal="left" vertical="center" wrapText="1"/>
    </xf>
    <xf numFmtId="0" fontId="4" fillId="4" borderId="1" xfId="0" applyFont="1" applyFill="1" applyBorder="1"/>
    <xf numFmtId="10" fontId="4" fillId="4" borderId="1" xfId="0" applyNumberFormat="1" applyFont="1" applyFill="1" applyBorder="1"/>
    <xf numFmtId="0" fontId="3" fillId="4" borderId="1" xfId="0" applyFont="1" applyFill="1" applyBorder="1" applyAlignment="1">
      <alignment horizontal="left" vertical="center"/>
    </xf>
    <xf numFmtId="44" fontId="6" fillId="4" borderId="1" xfId="0" applyNumberFormat="1" applyFont="1" applyFill="1" applyBorder="1"/>
    <xf numFmtId="0" fontId="4" fillId="0" borderId="9" xfId="0" applyFont="1" applyBorder="1" applyAlignment="1">
      <alignment vertical="top"/>
    </xf>
    <xf numFmtId="0" fontId="4" fillId="0" borderId="5" xfId="0" applyFont="1" applyBorder="1" applyAlignment="1">
      <alignment vertical="top"/>
    </xf>
    <xf numFmtId="0" fontId="1" fillId="3" borderId="1" xfId="0" applyFont="1" applyFill="1" applyBorder="1" applyAlignment="1">
      <alignment horizontal="center" wrapText="1"/>
    </xf>
    <xf numFmtId="0" fontId="5" fillId="0" borderId="3" xfId="0" applyFont="1" applyFill="1" applyBorder="1" applyAlignment="1">
      <alignment horizontal="left" vertical="center"/>
    </xf>
    <xf numFmtId="0" fontId="3" fillId="0" borderId="2" xfId="0" applyFont="1" applyFill="1" applyBorder="1" applyAlignment="1">
      <alignment horizontal="left" vertical="center"/>
    </xf>
    <xf numFmtId="0" fontId="3" fillId="0" borderId="4" xfId="0" applyFont="1" applyFill="1" applyBorder="1" applyAlignment="1">
      <alignment horizontal="left" vertical="center"/>
    </xf>
    <xf numFmtId="0" fontId="1" fillId="3" borderId="4" xfId="0" applyFont="1" applyFill="1" applyBorder="1" applyAlignment="1">
      <alignment horizontal="center" wrapText="1"/>
    </xf>
    <xf numFmtId="0" fontId="1" fillId="3" borderId="6" xfId="0" applyFont="1" applyFill="1" applyBorder="1" applyAlignment="1">
      <alignment horizontal="center" wrapText="1"/>
    </xf>
    <xf numFmtId="0" fontId="1" fillId="3" borderId="2" xfId="0" applyFont="1" applyFill="1" applyBorder="1" applyAlignment="1">
      <alignment wrapText="1"/>
    </xf>
    <xf numFmtId="0" fontId="1" fillId="3" borderId="3" xfId="0" applyFont="1" applyFill="1" applyBorder="1" applyAlignment="1">
      <alignment horizontal="center" wrapText="1"/>
    </xf>
    <xf numFmtId="44" fontId="4" fillId="4" borderId="2" xfId="0" applyNumberFormat="1" applyFont="1" applyFill="1" applyBorder="1" applyAlignment="1">
      <alignment horizontal="left"/>
    </xf>
    <xf numFmtId="44" fontId="6" fillId="4" borderId="0" xfId="0" applyNumberFormat="1" applyFont="1" applyFill="1" applyBorder="1"/>
    <xf numFmtId="0" fontId="3" fillId="0" borderId="0" xfId="0" applyFont="1" applyBorder="1" applyAlignment="1">
      <alignment horizontal="left" vertical="center" wrapText="1"/>
    </xf>
    <xf numFmtId="0" fontId="3" fillId="0" borderId="0" xfId="0" applyFont="1" applyBorder="1"/>
    <xf numFmtId="0" fontId="3" fillId="0" borderId="3" xfId="0" applyFont="1" applyFill="1" applyBorder="1" applyAlignment="1">
      <alignment horizontal="left" vertical="center"/>
    </xf>
    <xf numFmtId="0" fontId="1" fillId="3" borderId="10" xfId="0" applyFont="1" applyFill="1" applyBorder="1" applyAlignment="1">
      <alignment wrapText="1"/>
    </xf>
    <xf numFmtId="0" fontId="8" fillId="0" borderId="0" xfId="0" applyFont="1"/>
    <xf numFmtId="0" fontId="9" fillId="0" borderId="0" xfId="0" applyFont="1"/>
    <xf numFmtId="0" fontId="9" fillId="0" borderId="0" xfId="0" applyFont="1" applyAlignment="1">
      <alignment horizontal="center"/>
    </xf>
    <xf numFmtId="0" fontId="3" fillId="0" borderId="0" xfId="0" applyFont="1" applyAlignment="1">
      <alignment vertical="top"/>
    </xf>
    <xf numFmtId="0" fontId="12" fillId="0" borderId="0" xfId="0" applyFont="1"/>
    <xf numFmtId="0" fontId="3" fillId="5" borderId="1" xfId="0" applyFont="1" applyFill="1" applyBorder="1" applyAlignment="1">
      <alignment horizontal="left" vertical="center"/>
    </xf>
    <xf numFmtId="44" fontId="4" fillId="4" borderId="1" xfId="1" applyFont="1" applyFill="1" applyBorder="1" applyAlignment="1">
      <alignment horizontal="center"/>
    </xf>
    <xf numFmtId="0" fontId="9" fillId="5" borderId="1" xfId="0" applyFont="1" applyFill="1" applyBorder="1" applyAlignment="1">
      <alignment horizontal="center"/>
    </xf>
    <xf numFmtId="44" fontId="9" fillId="5" borderId="1" xfId="1" applyFont="1" applyFill="1" applyBorder="1" applyAlignment="1">
      <alignment horizontal="center"/>
    </xf>
    <xf numFmtId="10" fontId="4" fillId="4" borderId="1" xfId="2" applyNumberFormat="1" applyFont="1" applyFill="1" applyBorder="1" applyAlignment="1">
      <alignment horizontal="center"/>
    </xf>
    <xf numFmtId="44" fontId="14" fillId="0" borderId="0" xfId="0" applyNumberFormat="1" applyFont="1"/>
    <xf numFmtId="0" fontId="15" fillId="0" borderId="10" xfId="0" applyFont="1" applyBorder="1"/>
    <xf numFmtId="0" fontId="4" fillId="5" borderId="1" xfId="0" applyFont="1" applyFill="1" applyBorder="1"/>
    <xf numFmtId="0" fontId="4" fillId="5" borderId="1" xfId="0" applyFont="1" applyFill="1" applyBorder="1" applyAlignment="1">
      <alignment horizontal="center"/>
    </xf>
    <xf numFmtId="0" fontId="14" fillId="0" borderId="0" xfId="0" applyFont="1"/>
    <xf numFmtId="0" fontId="4" fillId="4" borderId="1" xfId="0" applyFont="1" applyFill="1" applyBorder="1" applyAlignment="1">
      <alignment horizontal="center"/>
    </xf>
    <xf numFmtId="0" fontId="3" fillId="0" borderId="0" xfId="0" applyFont="1" applyFill="1" applyAlignment="1">
      <alignment vertical="top"/>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xf numFmtId="0" fontId="11" fillId="6" borderId="0" xfId="0" applyFont="1" applyFill="1" applyBorder="1" applyAlignment="1">
      <alignment horizontal="center"/>
    </xf>
    <xf numFmtId="0" fontId="13" fillId="7" borderId="1" xfId="0" applyFont="1" applyFill="1" applyBorder="1"/>
    <xf numFmtId="0" fontId="13" fillId="7" borderId="1" xfId="0" applyFont="1" applyFill="1" applyBorder="1" applyAlignment="1">
      <alignment horizontal="center"/>
    </xf>
    <xf numFmtId="0" fontId="13" fillId="7" borderId="1" xfId="0" applyFont="1" applyFill="1" applyBorder="1" applyAlignment="1">
      <alignment vertical="center"/>
    </xf>
    <xf numFmtId="0" fontId="13" fillId="7" borderId="1" xfId="0" applyFont="1" applyFill="1" applyBorder="1" applyAlignment="1">
      <alignment horizontal="center" vertical="center"/>
    </xf>
    <xf numFmtId="0" fontId="13" fillId="7" borderId="1" xfId="0" applyFont="1" applyFill="1" applyBorder="1" applyAlignment="1">
      <alignment horizontal="left" vertical="center" wrapText="1"/>
    </xf>
    <xf numFmtId="0" fontId="11" fillId="8" borderId="12" xfId="0" applyFont="1" applyFill="1" applyBorder="1" applyAlignment="1">
      <alignment horizontal="center"/>
    </xf>
    <xf numFmtId="44" fontId="10" fillId="6" borderId="12" xfId="0" applyNumberFormat="1" applyFont="1" applyFill="1" applyBorder="1"/>
    <xf numFmtId="0" fontId="9" fillId="5" borderId="1" xfId="0" applyFont="1" applyFill="1" applyBorder="1" applyAlignment="1">
      <alignment vertical="top"/>
    </xf>
    <xf numFmtId="0" fontId="9" fillId="6" borderId="0" xfId="0" applyFont="1" applyFill="1"/>
    <xf numFmtId="0" fontId="13" fillId="6" borderId="0" xfId="0" applyFont="1" applyFill="1"/>
    <xf numFmtId="0" fontId="16" fillId="2" borderId="7"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2" fillId="4" borderId="4" xfId="0" applyFont="1" applyFill="1" applyBorder="1" applyAlignment="1">
      <alignment horizontal="left" vertical="center"/>
    </xf>
  </cellXfs>
  <cellStyles count="3">
    <cellStyle name="Procent" xfId="2" builtinId="5"/>
    <cellStyle name="Standaard" xfId="0" builtinId="0"/>
    <cellStyle name="Valuta" xfId="1" builtinId="4"/>
  </cellStyles>
  <dxfs count="0"/>
  <tableStyles count="0" defaultTableStyle="TableStyleMedium9" defaultPivotStyle="PivotStyleLight16"/>
  <colors>
    <mruColors>
      <color rgb="FFCCFFFF"/>
      <color rgb="FF66FFFF"/>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355019</xdr:colOff>
      <xdr:row>0</xdr:row>
      <xdr:rowOff>28745</xdr:rowOff>
    </xdr:from>
    <xdr:to>
      <xdr:col>8</xdr:col>
      <xdr:colOff>130696</xdr:colOff>
      <xdr:row>7</xdr:row>
      <xdr:rowOff>173272</xdr:rowOff>
    </xdr:to>
    <xdr:pic>
      <xdr:nvPicPr>
        <xdr:cNvPr id="4" name="Afbeelding 3" descr="Veluwse Onderwijsgroep">
          <a:extLst>
            <a:ext uri="{FF2B5EF4-FFF2-40B4-BE49-F238E27FC236}">
              <a16:creationId xmlns:a16="http://schemas.microsoft.com/office/drawing/2014/main" id="{A7D95064-3A56-4907-BDB3-C4786FBC6BB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6961649" y="28745"/>
          <a:ext cx="2031115" cy="1934233"/>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1AEB3A-8B41-4589-9598-74E05AE61170}">
  <dimension ref="A1:G47"/>
  <sheetViews>
    <sheetView showGridLines="0" tabSelected="1" zoomScaleNormal="100" workbookViewId="0">
      <selection activeCell="G24" sqref="G24"/>
    </sheetView>
  </sheetViews>
  <sheetFormatPr defaultColWidth="8.85546875" defaultRowHeight="14.25" x14ac:dyDescent="0.2"/>
  <cols>
    <col min="1" max="1" width="3.5703125" style="34" customWidth="1"/>
    <col min="2" max="2" width="118.7109375" style="34" customWidth="1"/>
    <col min="3" max="3" width="38.140625" style="34" customWidth="1"/>
    <col min="4" max="4" width="28.7109375" style="35" customWidth="1"/>
    <col min="5" max="5" width="28.42578125" style="34" customWidth="1"/>
    <col min="6" max="6" width="24.7109375" style="35" customWidth="1"/>
    <col min="7" max="7" width="24" style="34" customWidth="1"/>
    <col min="8" max="16384" width="8.85546875" style="34"/>
  </cols>
  <sheetData>
    <row r="1" spans="1:7" ht="22.5" x14ac:dyDescent="0.3">
      <c r="A1" s="33"/>
      <c r="B1" s="33" t="s">
        <v>0</v>
      </c>
    </row>
    <row r="2" spans="1:7" ht="15" thickBot="1" x14ac:dyDescent="0.25">
      <c r="A2" s="36"/>
      <c r="B2" s="49" t="s">
        <v>120</v>
      </c>
    </row>
    <row r="3" spans="1:7" ht="40.5" customHeight="1" thickBot="1" x14ac:dyDescent="0.25">
      <c r="B3" s="64" t="s">
        <v>1</v>
      </c>
      <c r="C3" s="65"/>
      <c r="D3" s="65"/>
      <c r="E3" s="65"/>
      <c r="F3" s="66"/>
    </row>
    <row r="4" spans="1:7" ht="23.1" customHeight="1" x14ac:dyDescent="0.25">
      <c r="B4" s="37" t="s">
        <v>2</v>
      </c>
    </row>
    <row r="5" spans="1:7" x14ac:dyDescent="0.2">
      <c r="B5" s="54" t="s">
        <v>3</v>
      </c>
      <c r="C5" s="54" t="s">
        <v>4</v>
      </c>
      <c r="D5" s="55" t="s">
        <v>5</v>
      </c>
      <c r="E5" s="55" t="s">
        <v>6</v>
      </c>
      <c r="F5" s="55" t="s">
        <v>7</v>
      </c>
    </row>
    <row r="6" spans="1:7" x14ac:dyDescent="0.2">
      <c r="B6" s="38" t="s">
        <v>8</v>
      </c>
      <c r="C6" s="39">
        <v>0</v>
      </c>
      <c r="D6" s="40">
        <v>100</v>
      </c>
      <c r="E6" s="41">
        <f>C6*D6</f>
        <v>0</v>
      </c>
      <c r="F6" s="42">
        <v>0</v>
      </c>
    </row>
    <row r="7" spans="1:7" x14ac:dyDescent="0.2">
      <c r="B7" s="38" t="s">
        <v>110</v>
      </c>
      <c r="C7" s="39">
        <v>0</v>
      </c>
      <c r="D7" s="40">
        <v>40</v>
      </c>
      <c r="E7" s="41">
        <f t="shared" ref="E7" si="0">C7*D7</f>
        <v>0</v>
      </c>
      <c r="F7" s="42">
        <v>0</v>
      </c>
    </row>
    <row r="8" spans="1:7" x14ac:dyDescent="0.2">
      <c r="B8" s="38" t="s">
        <v>111</v>
      </c>
      <c r="C8" s="39">
        <v>0</v>
      </c>
      <c r="D8" s="40">
        <v>40</v>
      </c>
      <c r="E8" s="41">
        <f t="shared" ref="E8" si="1">C8*D8</f>
        <v>0</v>
      </c>
      <c r="F8" s="42">
        <v>0</v>
      </c>
    </row>
    <row r="9" spans="1:7" ht="18" x14ac:dyDescent="0.25">
      <c r="E9" s="43">
        <f>SUM(E6:E8)</f>
        <v>0</v>
      </c>
    </row>
    <row r="10" spans="1:7" ht="19.5" x14ac:dyDescent="0.25">
      <c r="B10" s="37" t="s">
        <v>9</v>
      </c>
      <c r="C10" s="44"/>
      <c r="D10" s="44"/>
      <c r="E10" s="44"/>
      <c r="F10" s="44"/>
    </row>
    <row r="11" spans="1:7" ht="30.6" customHeight="1" x14ac:dyDescent="0.2">
      <c r="B11" s="56" t="s">
        <v>10</v>
      </c>
      <c r="C11" s="56" t="s">
        <v>11</v>
      </c>
      <c r="D11" s="56" t="s">
        <v>12</v>
      </c>
      <c r="E11" s="57" t="s">
        <v>13</v>
      </c>
      <c r="F11" s="58" t="s">
        <v>6</v>
      </c>
      <c r="G11" s="55" t="s">
        <v>7</v>
      </c>
    </row>
    <row r="12" spans="1:7" x14ac:dyDescent="0.2">
      <c r="B12" s="38" t="s">
        <v>114</v>
      </c>
      <c r="C12" s="39">
        <v>0</v>
      </c>
      <c r="D12" s="48">
        <v>0</v>
      </c>
      <c r="E12" s="40">
        <v>50</v>
      </c>
      <c r="F12" s="41">
        <f>C12*E12</f>
        <v>0</v>
      </c>
      <c r="G12" s="42">
        <v>0</v>
      </c>
    </row>
    <row r="13" spans="1:7" x14ac:dyDescent="0.2">
      <c r="B13" s="38" t="s">
        <v>115</v>
      </c>
      <c r="C13" s="39">
        <v>0</v>
      </c>
      <c r="D13" s="48">
        <v>0</v>
      </c>
      <c r="E13" s="40">
        <v>400</v>
      </c>
      <c r="F13" s="41">
        <f>C13*E13</f>
        <v>0</v>
      </c>
      <c r="G13" s="42">
        <v>0</v>
      </c>
    </row>
    <row r="14" spans="1:7" x14ac:dyDescent="0.2">
      <c r="B14" s="38" t="s">
        <v>116</v>
      </c>
      <c r="C14" s="39">
        <v>0</v>
      </c>
      <c r="D14" s="48">
        <v>0</v>
      </c>
      <c r="E14" s="40">
        <v>10</v>
      </c>
      <c r="F14" s="41">
        <f t="shared" ref="F14" si="2">C14*E14</f>
        <v>0</v>
      </c>
      <c r="G14" s="42">
        <v>0</v>
      </c>
    </row>
    <row r="15" spans="1:7" x14ac:dyDescent="0.2">
      <c r="B15" s="38" t="s">
        <v>113</v>
      </c>
      <c r="C15" s="39">
        <v>0</v>
      </c>
      <c r="D15" s="48">
        <v>0</v>
      </c>
      <c r="E15" s="40">
        <v>25</v>
      </c>
      <c r="F15" s="41">
        <f>C15*E15</f>
        <v>0</v>
      </c>
      <c r="G15" s="42">
        <v>0</v>
      </c>
    </row>
    <row r="16" spans="1:7" x14ac:dyDescent="0.2">
      <c r="B16" s="38" t="s">
        <v>117</v>
      </c>
      <c r="C16" s="39">
        <v>0</v>
      </c>
      <c r="D16" s="48">
        <v>0</v>
      </c>
      <c r="E16" s="40">
        <v>100</v>
      </c>
      <c r="F16" s="41">
        <f t="shared" ref="F16" si="3">C16*E16</f>
        <v>0</v>
      </c>
      <c r="G16" s="42">
        <v>0</v>
      </c>
    </row>
    <row r="17" spans="2:7" x14ac:dyDescent="0.2">
      <c r="B17" s="38" t="s">
        <v>118</v>
      </c>
      <c r="C17" s="39">
        <v>0</v>
      </c>
      <c r="D17" s="48">
        <v>0</v>
      </c>
      <c r="E17" s="40">
        <v>25</v>
      </c>
      <c r="F17" s="41">
        <f>C17*E17</f>
        <v>0</v>
      </c>
      <c r="G17" s="42">
        <v>0</v>
      </c>
    </row>
    <row r="18" spans="2:7" x14ac:dyDescent="0.2">
      <c r="B18" s="38" t="s">
        <v>119</v>
      </c>
      <c r="C18" s="39">
        <v>0</v>
      </c>
      <c r="D18" s="48">
        <v>0</v>
      </c>
      <c r="E18" s="40">
        <v>100</v>
      </c>
      <c r="F18" s="41">
        <f t="shared" ref="F18" si="4">C18*E18</f>
        <v>0</v>
      </c>
      <c r="G18" s="42">
        <v>0</v>
      </c>
    </row>
    <row r="19" spans="2:7" x14ac:dyDescent="0.2">
      <c r="B19" s="38" t="s">
        <v>14</v>
      </c>
      <c r="C19" s="39">
        <v>0</v>
      </c>
      <c r="D19" s="48">
        <v>0</v>
      </c>
      <c r="E19" s="40">
        <v>90</v>
      </c>
      <c r="F19" s="41">
        <f t="shared" ref="F19:F24" si="5">C19*E19</f>
        <v>0</v>
      </c>
      <c r="G19" s="42">
        <v>0</v>
      </c>
    </row>
    <row r="20" spans="2:7" x14ac:dyDescent="0.2">
      <c r="B20" s="38" t="s">
        <v>15</v>
      </c>
      <c r="C20" s="39">
        <v>0</v>
      </c>
      <c r="D20" s="48">
        <v>0</v>
      </c>
      <c r="E20" s="40">
        <v>25</v>
      </c>
      <c r="F20" s="41">
        <f t="shared" si="5"/>
        <v>0</v>
      </c>
      <c r="G20" s="42">
        <v>0</v>
      </c>
    </row>
    <row r="21" spans="2:7" x14ac:dyDescent="0.2">
      <c r="B21" s="38" t="s">
        <v>16</v>
      </c>
      <c r="C21" s="39">
        <v>0</v>
      </c>
      <c r="D21" s="48">
        <v>0</v>
      </c>
      <c r="E21" s="40">
        <v>50</v>
      </c>
      <c r="F21" s="41">
        <f t="shared" si="5"/>
        <v>0</v>
      </c>
      <c r="G21" s="42">
        <v>0</v>
      </c>
    </row>
    <row r="22" spans="2:7" x14ac:dyDescent="0.2">
      <c r="B22" s="38" t="s">
        <v>17</v>
      </c>
      <c r="C22" s="39">
        <v>0</v>
      </c>
      <c r="D22" s="48">
        <v>0</v>
      </c>
      <c r="E22" s="40">
        <v>15</v>
      </c>
      <c r="F22" s="41">
        <f t="shared" si="5"/>
        <v>0</v>
      </c>
      <c r="G22" s="42">
        <v>0</v>
      </c>
    </row>
    <row r="23" spans="2:7" x14ac:dyDescent="0.2">
      <c r="B23" s="38" t="s">
        <v>109</v>
      </c>
      <c r="C23" s="39">
        <v>0</v>
      </c>
      <c r="D23" s="48">
        <v>0</v>
      </c>
      <c r="E23" s="40">
        <v>30</v>
      </c>
      <c r="F23" s="41">
        <f t="shared" ref="F23" si="6">C23*E23</f>
        <v>0</v>
      </c>
      <c r="G23" s="42">
        <v>0</v>
      </c>
    </row>
    <row r="24" spans="2:7" x14ac:dyDescent="0.2">
      <c r="B24" s="38" t="s">
        <v>18</v>
      </c>
      <c r="C24" s="39">
        <v>0</v>
      </c>
      <c r="D24" s="46" t="s">
        <v>19</v>
      </c>
      <c r="E24" s="40">
        <v>30</v>
      </c>
      <c r="F24" s="41">
        <f t="shared" si="5"/>
        <v>0</v>
      </c>
      <c r="G24" s="42">
        <v>0</v>
      </c>
    </row>
    <row r="25" spans="2:7" ht="13.5" customHeight="1" x14ac:dyDescent="0.25">
      <c r="F25" s="43">
        <f>SUM(F12:F24)</f>
        <v>0</v>
      </c>
    </row>
    <row r="26" spans="2:7" ht="19.5" x14ac:dyDescent="0.25">
      <c r="B26" s="37" t="s">
        <v>20</v>
      </c>
      <c r="C26" s="35"/>
      <c r="D26" s="44"/>
      <c r="E26" s="35"/>
      <c r="G26" s="35"/>
    </row>
    <row r="27" spans="2:7" ht="30.6" customHeight="1" x14ac:dyDescent="0.2">
      <c r="B27" s="56" t="s">
        <v>10</v>
      </c>
      <c r="C27" s="56" t="s">
        <v>11</v>
      </c>
      <c r="D27" s="56" t="s">
        <v>12</v>
      </c>
      <c r="E27" s="57" t="s">
        <v>13</v>
      </c>
      <c r="F27" s="58" t="s">
        <v>6</v>
      </c>
      <c r="G27" s="55" t="s">
        <v>7</v>
      </c>
    </row>
    <row r="28" spans="2:7" x14ac:dyDescent="0.2">
      <c r="B28" s="38" t="s">
        <v>21</v>
      </c>
      <c r="C28" s="39">
        <v>0</v>
      </c>
      <c r="D28" s="48">
        <v>0</v>
      </c>
      <c r="E28" s="40">
        <v>90</v>
      </c>
      <c r="F28" s="41">
        <f t="shared" ref="F28" si="7">C28*E28</f>
        <v>0</v>
      </c>
      <c r="G28" s="42">
        <v>0</v>
      </c>
    </row>
    <row r="29" spans="2:7" ht="18" x14ac:dyDescent="0.25">
      <c r="F29" s="43">
        <f>SUM(F28:F28)</f>
        <v>0</v>
      </c>
    </row>
    <row r="30" spans="2:7" ht="19.5" x14ac:dyDescent="0.25">
      <c r="B30" s="37" t="s">
        <v>22</v>
      </c>
      <c r="C30" s="35"/>
      <c r="E30" s="35"/>
      <c r="G30" s="35"/>
    </row>
    <row r="31" spans="2:7" ht="32.450000000000003" customHeight="1" x14ac:dyDescent="0.2">
      <c r="B31" s="56" t="s">
        <v>23</v>
      </c>
      <c r="C31" s="56" t="s">
        <v>24</v>
      </c>
      <c r="D31" s="57" t="s">
        <v>13</v>
      </c>
      <c r="E31" s="55" t="s">
        <v>6</v>
      </c>
      <c r="F31" s="55" t="s">
        <v>7</v>
      </c>
    </row>
    <row r="32" spans="2:7" x14ac:dyDescent="0.2">
      <c r="B32" s="38" t="s">
        <v>112</v>
      </c>
      <c r="C32" s="39">
        <v>0</v>
      </c>
      <c r="D32" s="40">
        <v>1</v>
      </c>
      <c r="E32" s="41">
        <f t="shared" ref="E32:E34" si="8">C32*D32</f>
        <v>0</v>
      </c>
      <c r="F32" s="42">
        <v>0</v>
      </c>
    </row>
    <row r="33" spans="2:6" x14ac:dyDescent="0.2">
      <c r="B33" s="38" t="s">
        <v>25</v>
      </c>
      <c r="C33" s="39">
        <v>0</v>
      </c>
      <c r="D33" s="40">
        <v>1700</v>
      </c>
      <c r="E33" s="41">
        <f t="shared" si="8"/>
        <v>0</v>
      </c>
      <c r="F33" s="42">
        <v>0</v>
      </c>
    </row>
    <row r="34" spans="2:6" x14ac:dyDescent="0.2">
      <c r="B34" s="38" t="s">
        <v>26</v>
      </c>
      <c r="C34" s="39">
        <v>0</v>
      </c>
      <c r="D34" s="40">
        <v>1</v>
      </c>
      <c r="E34" s="41">
        <f t="shared" si="8"/>
        <v>0</v>
      </c>
      <c r="F34" s="42">
        <v>0</v>
      </c>
    </row>
    <row r="35" spans="2:6" x14ac:dyDescent="0.2">
      <c r="B35" s="38" t="s">
        <v>27</v>
      </c>
      <c r="C35" s="39">
        <v>0</v>
      </c>
      <c r="D35" s="40">
        <v>100</v>
      </c>
      <c r="E35" s="41">
        <f t="shared" ref="E35" si="9">C35*D35</f>
        <v>0</v>
      </c>
      <c r="F35" s="42">
        <v>0</v>
      </c>
    </row>
    <row r="36" spans="2:6" x14ac:dyDescent="0.2">
      <c r="B36" s="38" t="s">
        <v>28</v>
      </c>
      <c r="C36" s="39">
        <v>0</v>
      </c>
      <c r="D36" s="40">
        <v>1</v>
      </c>
      <c r="E36" s="41">
        <f t="shared" ref="E36" si="10">C36*D36</f>
        <v>0</v>
      </c>
      <c r="F36" s="42">
        <v>0</v>
      </c>
    </row>
    <row r="37" spans="2:6" ht="18" x14ac:dyDescent="0.25">
      <c r="B37" s="62"/>
      <c r="C37" s="62"/>
      <c r="E37" s="43">
        <f>SUM(E32:E35)</f>
        <v>0</v>
      </c>
    </row>
    <row r="38" spans="2:6" ht="15" thickBot="1" x14ac:dyDescent="0.25">
      <c r="B38" s="63"/>
      <c r="C38" s="62"/>
    </row>
    <row r="39" spans="2:6" ht="27.75" thickBot="1" x14ac:dyDescent="0.4">
      <c r="B39" s="59" t="s">
        <v>29</v>
      </c>
      <c r="C39" s="60">
        <f>SUM(E9,F25,F29,E37)</f>
        <v>0</v>
      </c>
    </row>
    <row r="40" spans="2:6" ht="21" customHeight="1" x14ac:dyDescent="0.3">
      <c r="B40" s="53"/>
    </row>
    <row r="41" spans="2:6" ht="41.1" customHeight="1" x14ac:dyDescent="0.25">
      <c r="B41" s="47" t="s">
        <v>30</v>
      </c>
    </row>
    <row r="42" spans="2:6" x14ac:dyDescent="0.2">
      <c r="B42" s="45" t="s">
        <v>31</v>
      </c>
    </row>
    <row r="43" spans="2:6" x14ac:dyDescent="0.2">
      <c r="B43" s="45" t="s">
        <v>32</v>
      </c>
    </row>
    <row r="44" spans="2:6" x14ac:dyDescent="0.2">
      <c r="B44" s="45" t="s">
        <v>33</v>
      </c>
    </row>
    <row r="45" spans="2:6" x14ac:dyDescent="0.2">
      <c r="B45" s="45" t="s">
        <v>34</v>
      </c>
    </row>
    <row r="46" spans="2:6" ht="4.5" customHeight="1" x14ac:dyDescent="0.2"/>
    <row r="47" spans="2:6" ht="59.25" customHeight="1" x14ac:dyDescent="0.2">
      <c r="B47" s="61" t="s">
        <v>35</v>
      </c>
    </row>
  </sheetData>
  <mergeCells count="1">
    <mergeCell ref="B3:F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pageSetUpPr fitToPage="1"/>
  </sheetPr>
  <dimension ref="A1:I89"/>
  <sheetViews>
    <sheetView topLeftCell="A16" workbookViewId="0">
      <selection activeCell="B22" sqref="B22"/>
    </sheetView>
  </sheetViews>
  <sheetFormatPr defaultColWidth="9.140625" defaultRowHeight="15" x14ac:dyDescent="0.25"/>
  <cols>
    <col min="1" max="1" width="3.42578125" style="6" customWidth="1"/>
    <col min="2" max="2" width="78.140625" style="7" customWidth="1"/>
    <col min="3" max="3" width="15.42578125" style="7" customWidth="1"/>
    <col min="4" max="4" width="17.5703125" style="7" customWidth="1"/>
    <col min="5" max="5" width="16.7109375" style="6" customWidth="1"/>
    <col min="6" max="6" width="15.42578125" style="6" customWidth="1"/>
    <col min="7" max="8" width="17.5703125" style="6" customWidth="1"/>
    <col min="9" max="9" width="16.28515625" style="6" customWidth="1"/>
    <col min="10" max="10" width="17.5703125" style="6" customWidth="1"/>
    <col min="11" max="16384" width="9.140625" style="6"/>
  </cols>
  <sheetData>
    <row r="1" spans="1:9" ht="16.5" x14ac:dyDescent="0.35">
      <c r="B1" s="16" t="s">
        <v>36</v>
      </c>
      <c r="C1" s="28"/>
      <c r="D1" s="6"/>
    </row>
    <row r="2" spans="1:9" ht="26.45" customHeight="1" x14ac:dyDescent="0.25">
      <c r="A2" s="25"/>
      <c r="B2" s="25" t="s">
        <v>37</v>
      </c>
      <c r="C2" s="23" t="s">
        <v>38</v>
      </c>
      <c r="D2" s="23" t="s">
        <v>39</v>
      </c>
      <c r="E2" s="19" t="s">
        <v>40</v>
      </c>
      <c r="F2" s="19" t="s">
        <v>41</v>
      </c>
      <c r="G2" s="4"/>
      <c r="H2" s="4"/>
      <c r="I2" s="4"/>
    </row>
    <row r="3" spans="1:9" x14ac:dyDescent="0.25">
      <c r="A3" s="8">
        <v>1</v>
      </c>
      <c r="B3" s="9" t="s">
        <v>42</v>
      </c>
      <c r="C3" s="15"/>
      <c r="D3" s="3">
        <v>0</v>
      </c>
      <c r="E3" s="3">
        <v>0</v>
      </c>
      <c r="F3" s="3">
        <v>0</v>
      </c>
      <c r="G3" s="4"/>
      <c r="H3" s="4"/>
      <c r="I3" s="4"/>
    </row>
    <row r="4" spans="1:9" x14ac:dyDescent="0.25">
      <c r="A4" s="8">
        <v>2</v>
      </c>
      <c r="B4" s="9" t="s">
        <v>43</v>
      </c>
      <c r="C4" s="15"/>
      <c r="D4" s="3">
        <v>0</v>
      </c>
      <c r="E4" s="3">
        <v>0</v>
      </c>
      <c r="F4" s="3">
        <v>0</v>
      </c>
      <c r="G4" s="4"/>
      <c r="H4" s="4"/>
      <c r="I4" s="4"/>
    </row>
    <row r="5" spans="1:9" x14ac:dyDescent="0.25">
      <c r="A5" s="8">
        <v>3</v>
      </c>
      <c r="B5" s="9" t="s">
        <v>44</v>
      </c>
      <c r="C5" s="15"/>
      <c r="D5" s="3">
        <v>0</v>
      </c>
      <c r="E5" s="3">
        <v>0</v>
      </c>
      <c r="F5" s="3">
        <v>0</v>
      </c>
      <c r="G5" s="4"/>
      <c r="H5" s="4"/>
      <c r="I5" s="4"/>
    </row>
    <row r="6" spans="1:9" x14ac:dyDescent="0.25">
      <c r="A6" s="8">
        <v>4</v>
      </c>
      <c r="B6" s="9" t="s">
        <v>45</v>
      </c>
      <c r="C6" s="15"/>
      <c r="D6" s="3">
        <v>0</v>
      </c>
      <c r="E6" s="3">
        <v>0</v>
      </c>
      <c r="F6" s="3">
        <v>0</v>
      </c>
      <c r="G6" s="4"/>
      <c r="H6" s="4"/>
      <c r="I6" s="4"/>
    </row>
    <row r="7" spans="1:9" x14ac:dyDescent="0.25">
      <c r="A7" s="8">
        <v>5</v>
      </c>
      <c r="B7" s="9" t="s">
        <v>8</v>
      </c>
      <c r="C7" s="15"/>
      <c r="D7" s="3">
        <v>0</v>
      </c>
      <c r="E7" s="3">
        <v>0</v>
      </c>
      <c r="F7" s="3">
        <v>0</v>
      </c>
      <c r="G7" s="4"/>
      <c r="H7" s="4"/>
      <c r="I7" s="4"/>
    </row>
    <row r="8" spans="1:9" x14ac:dyDescent="0.25">
      <c r="A8" s="8">
        <v>6</v>
      </c>
      <c r="B8" s="9" t="s">
        <v>46</v>
      </c>
      <c r="C8" s="15"/>
      <c r="D8" s="3">
        <v>0</v>
      </c>
      <c r="E8" s="3">
        <v>0</v>
      </c>
      <c r="F8" s="3">
        <v>0</v>
      </c>
      <c r="G8" s="4"/>
      <c r="H8" s="4"/>
      <c r="I8" s="4"/>
    </row>
    <row r="9" spans="1:9" x14ac:dyDescent="0.25">
      <c r="A9" s="8">
        <v>7</v>
      </c>
      <c r="B9" s="9" t="s">
        <v>47</v>
      </c>
      <c r="C9" s="15"/>
      <c r="D9" s="3">
        <v>0</v>
      </c>
      <c r="E9" s="3">
        <v>0</v>
      </c>
      <c r="F9" s="3">
        <v>0</v>
      </c>
      <c r="G9" s="4"/>
      <c r="H9" s="4"/>
      <c r="I9" s="4"/>
    </row>
    <row r="10" spans="1:9" x14ac:dyDescent="0.25">
      <c r="A10" s="8">
        <v>8</v>
      </c>
      <c r="B10" s="9" t="s">
        <v>48</v>
      </c>
      <c r="C10" s="15"/>
      <c r="D10" s="3">
        <v>0</v>
      </c>
      <c r="E10" s="3">
        <v>0</v>
      </c>
      <c r="F10" s="3">
        <v>0</v>
      </c>
      <c r="G10" s="4"/>
      <c r="H10" s="4"/>
      <c r="I10" s="4"/>
    </row>
    <row r="11" spans="1:9" x14ac:dyDescent="0.25">
      <c r="A11" s="8">
        <v>9</v>
      </c>
      <c r="B11" s="9" t="s">
        <v>49</v>
      </c>
      <c r="C11" s="15"/>
      <c r="D11" s="3">
        <v>0</v>
      </c>
      <c r="E11" s="3">
        <v>0</v>
      </c>
      <c r="F11" s="3">
        <v>0</v>
      </c>
      <c r="G11" s="4"/>
      <c r="H11" s="4"/>
      <c r="I11" s="4"/>
    </row>
    <row r="12" spans="1:9" x14ac:dyDescent="0.25">
      <c r="A12" s="8">
        <v>10</v>
      </c>
      <c r="B12" s="9" t="s">
        <v>50</v>
      </c>
      <c r="C12" s="15"/>
      <c r="D12" s="3">
        <v>0</v>
      </c>
      <c r="E12" s="3">
        <v>0</v>
      </c>
      <c r="F12" s="3">
        <v>0</v>
      </c>
      <c r="G12" s="4"/>
      <c r="H12" s="4"/>
      <c r="I12" s="4"/>
    </row>
    <row r="13" spans="1:9" x14ac:dyDescent="0.25">
      <c r="A13" s="8">
        <v>11</v>
      </c>
      <c r="B13" s="9" t="s">
        <v>51</v>
      </c>
      <c r="C13" s="15"/>
      <c r="D13" s="3">
        <v>0</v>
      </c>
      <c r="E13" s="3">
        <v>0</v>
      </c>
      <c r="F13" s="3">
        <v>0</v>
      </c>
      <c r="G13" s="4"/>
      <c r="H13" s="4"/>
      <c r="I13" s="4"/>
    </row>
    <row r="14" spans="1:9" x14ac:dyDescent="0.25">
      <c r="A14" s="8">
        <v>12</v>
      </c>
      <c r="B14" s="9" t="s">
        <v>52</v>
      </c>
      <c r="C14" s="15"/>
      <c r="D14" s="3">
        <v>0</v>
      </c>
      <c r="E14" s="3">
        <v>0</v>
      </c>
      <c r="F14" s="3">
        <v>0</v>
      </c>
      <c r="G14" s="4"/>
      <c r="H14" s="4"/>
      <c r="I14" s="4"/>
    </row>
    <row r="15" spans="1:9" x14ac:dyDescent="0.25">
      <c r="A15" s="8">
        <v>13</v>
      </c>
      <c r="B15" s="9" t="s">
        <v>53</v>
      </c>
      <c r="C15" s="15"/>
      <c r="D15" s="3">
        <v>0</v>
      </c>
      <c r="E15" s="3">
        <v>0</v>
      </c>
      <c r="F15" s="3">
        <v>0</v>
      </c>
      <c r="G15" s="4"/>
      <c r="H15" s="4"/>
      <c r="I15" s="4"/>
    </row>
    <row r="16" spans="1:9" x14ac:dyDescent="0.25">
      <c r="A16" s="8">
        <v>14</v>
      </c>
      <c r="B16" s="9" t="s">
        <v>54</v>
      </c>
      <c r="C16" s="15"/>
      <c r="D16" s="3">
        <v>0</v>
      </c>
      <c r="E16" s="3">
        <v>0</v>
      </c>
      <c r="F16" s="3">
        <v>0</v>
      </c>
      <c r="G16" s="4"/>
      <c r="H16" s="4"/>
      <c r="I16" s="4"/>
    </row>
    <row r="17" spans="1:9" x14ac:dyDescent="0.25">
      <c r="A17" s="8">
        <v>15</v>
      </c>
      <c r="B17" s="9" t="s">
        <v>55</v>
      </c>
      <c r="C17" s="15"/>
      <c r="D17" s="3">
        <v>0</v>
      </c>
      <c r="E17" s="3">
        <v>0</v>
      </c>
      <c r="F17" s="3">
        <v>0</v>
      </c>
      <c r="G17" s="4"/>
      <c r="H17" s="4"/>
      <c r="I17" s="4"/>
    </row>
    <row r="18" spans="1:9" x14ac:dyDescent="0.25">
      <c r="A18" s="8">
        <v>16</v>
      </c>
      <c r="B18" s="9" t="s">
        <v>56</v>
      </c>
      <c r="C18" s="15"/>
      <c r="D18" s="3">
        <v>0</v>
      </c>
      <c r="E18" s="3">
        <v>0</v>
      </c>
      <c r="F18" s="3">
        <v>0</v>
      </c>
      <c r="G18" s="4"/>
      <c r="H18" s="4"/>
      <c r="I18" s="4"/>
    </row>
    <row r="19" spans="1:9" x14ac:dyDescent="0.25">
      <c r="A19" s="8">
        <v>17</v>
      </c>
      <c r="B19" s="9" t="s">
        <v>57</v>
      </c>
      <c r="C19" s="15"/>
      <c r="D19" s="3">
        <v>0</v>
      </c>
      <c r="E19" s="3">
        <v>0</v>
      </c>
      <c r="F19" s="3">
        <v>0</v>
      </c>
      <c r="G19" s="4"/>
      <c r="H19" s="4"/>
      <c r="I19" s="4"/>
    </row>
    <row r="20" spans="1:9" x14ac:dyDescent="0.25">
      <c r="A20" s="8">
        <v>18</v>
      </c>
      <c r="B20" s="9" t="s">
        <v>58</v>
      </c>
      <c r="C20" s="15"/>
      <c r="D20" s="3">
        <v>0</v>
      </c>
      <c r="E20" s="3">
        <v>0</v>
      </c>
      <c r="F20" s="3">
        <v>0</v>
      </c>
      <c r="G20" s="4"/>
      <c r="H20" s="4"/>
      <c r="I20" s="4"/>
    </row>
    <row r="21" spans="1:9" ht="18.75" customHeight="1" x14ac:dyDescent="0.25">
      <c r="A21" s="4"/>
      <c r="B21" s="10"/>
      <c r="C21" s="10"/>
      <c r="D21" s="10"/>
      <c r="E21" s="4"/>
      <c r="F21" s="4"/>
      <c r="G21" s="4"/>
      <c r="H21" s="4"/>
      <c r="I21" s="4"/>
    </row>
    <row r="22" spans="1:9" ht="26.45" customHeight="1" x14ac:dyDescent="0.25">
      <c r="A22" s="25"/>
      <c r="B22" s="25" t="s">
        <v>59</v>
      </c>
      <c r="C22" s="23"/>
      <c r="D22" s="23" t="s">
        <v>60</v>
      </c>
      <c r="E22" s="19" t="s">
        <v>40</v>
      </c>
      <c r="F22" s="19" t="s">
        <v>41</v>
      </c>
      <c r="G22" s="4"/>
      <c r="H22" s="4"/>
      <c r="I22" s="4"/>
    </row>
    <row r="23" spans="1:9" x14ac:dyDescent="0.25">
      <c r="A23" s="11">
        <v>1</v>
      </c>
      <c r="B23" s="9" t="s">
        <v>61</v>
      </c>
      <c r="C23" s="9"/>
      <c r="D23" s="3">
        <v>0</v>
      </c>
      <c r="E23" s="3">
        <v>0</v>
      </c>
      <c r="F23" s="3">
        <v>0</v>
      </c>
      <c r="G23" s="4"/>
      <c r="H23" s="4"/>
      <c r="I23" s="4"/>
    </row>
    <row r="24" spans="1:9" x14ac:dyDescent="0.25">
      <c r="A24" s="11">
        <v>2</v>
      </c>
      <c r="B24" s="9" t="s">
        <v>62</v>
      </c>
      <c r="C24" s="9"/>
      <c r="D24" s="3">
        <v>0</v>
      </c>
      <c r="E24" s="3">
        <v>0</v>
      </c>
      <c r="F24" s="3">
        <v>0</v>
      </c>
      <c r="G24" s="4"/>
      <c r="H24" s="4"/>
      <c r="I24" s="4"/>
    </row>
    <row r="25" spans="1:9" x14ac:dyDescent="0.25">
      <c r="A25" s="11">
        <v>3</v>
      </c>
      <c r="B25" s="9" t="s">
        <v>63</v>
      </c>
      <c r="C25" s="9"/>
      <c r="D25" s="3">
        <v>0</v>
      </c>
      <c r="E25" s="3">
        <v>0</v>
      </c>
      <c r="F25" s="3">
        <v>0</v>
      </c>
      <c r="G25" s="4"/>
      <c r="H25" s="4"/>
      <c r="I25" s="4"/>
    </row>
    <row r="26" spans="1:9" ht="51.75" customHeight="1" x14ac:dyDescent="0.25">
      <c r="A26" s="11">
        <v>4</v>
      </c>
      <c r="B26" s="12" t="s">
        <v>64</v>
      </c>
      <c r="C26" s="12"/>
      <c r="D26" s="3">
        <v>0</v>
      </c>
      <c r="E26" s="3">
        <v>0</v>
      </c>
      <c r="F26" s="3">
        <v>0</v>
      </c>
      <c r="G26" s="4"/>
      <c r="H26" s="4"/>
      <c r="I26" s="4"/>
    </row>
    <row r="27" spans="1:9" ht="25.5" x14ac:dyDescent="0.25">
      <c r="A27" s="11">
        <v>5</v>
      </c>
      <c r="B27" s="12" t="s">
        <v>65</v>
      </c>
      <c r="C27" s="12"/>
      <c r="D27" s="3">
        <v>0</v>
      </c>
      <c r="E27" s="3">
        <v>0</v>
      </c>
      <c r="F27" s="3">
        <v>0</v>
      </c>
      <c r="G27" s="4"/>
      <c r="H27" s="4"/>
      <c r="I27" s="4"/>
    </row>
    <row r="28" spans="1:9" ht="25.5" x14ac:dyDescent="0.25">
      <c r="A28" s="11">
        <v>6</v>
      </c>
      <c r="B28" s="12" t="s">
        <v>66</v>
      </c>
      <c r="C28" s="12"/>
      <c r="D28" s="3">
        <v>0</v>
      </c>
      <c r="E28" s="3">
        <v>0</v>
      </c>
      <c r="F28" s="3">
        <v>0</v>
      </c>
      <c r="G28" s="4"/>
      <c r="H28" s="4"/>
      <c r="I28" s="4"/>
    </row>
    <row r="29" spans="1:9" x14ac:dyDescent="0.25">
      <c r="A29" s="11">
        <v>7</v>
      </c>
      <c r="B29" s="12" t="s">
        <v>67</v>
      </c>
      <c r="C29" s="12"/>
      <c r="D29" s="3">
        <v>0</v>
      </c>
      <c r="E29" s="3">
        <v>0</v>
      </c>
      <c r="F29" s="3">
        <v>0</v>
      </c>
      <c r="G29" s="4"/>
      <c r="H29" s="4"/>
      <c r="I29" s="4"/>
    </row>
    <row r="30" spans="1:9" x14ac:dyDescent="0.25">
      <c r="A30" s="11">
        <v>8</v>
      </c>
      <c r="B30" s="9" t="s">
        <v>68</v>
      </c>
      <c r="C30" s="9"/>
      <c r="D30" s="3">
        <v>0</v>
      </c>
      <c r="E30" s="3">
        <v>0</v>
      </c>
      <c r="F30" s="3">
        <v>0</v>
      </c>
      <c r="G30" s="4"/>
      <c r="H30" s="4"/>
      <c r="I30" s="4"/>
    </row>
    <row r="31" spans="1:9" x14ac:dyDescent="0.25">
      <c r="A31" s="11">
        <v>9</v>
      </c>
      <c r="B31" s="9" t="s">
        <v>69</v>
      </c>
      <c r="C31" s="9"/>
      <c r="D31" s="3">
        <v>0</v>
      </c>
      <c r="E31" s="3">
        <v>0</v>
      </c>
      <c r="F31" s="3">
        <v>0</v>
      </c>
      <c r="G31" s="4"/>
      <c r="H31" s="4"/>
      <c r="I31" s="4"/>
    </row>
    <row r="32" spans="1:9" x14ac:dyDescent="0.25">
      <c r="A32" s="11">
        <v>10</v>
      </c>
      <c r="B32" s="2" t="s">
        <v>70</v>
      </c>
      <c r="C32" s="2"/>
      <c r="D32" s="3">
        <v>0</v>
      </c>
      <c r="E32" s="3">
        <v>0</v>
      </c>
      <c r="F32" s="3">
        <v>0</v>
      </c>
      <c r="G32" s="4"/>
      <c r="H32" s="4"/>
      <c r="I32" s="4"/>
    </row>
    <row r="33" spans="1:9" x14ac:dyDescent="0.25">
      <c r="A33" s="11">
        <v>11</v>
      </c>
      <c r="B33" s="2" t="s">
        <v>71</v>
      </c>
      <c r="C33" s="2"/>
      <c r="D33" s="3">
        <v>0</v>
      </c>
      <c r="E33" s="3">
        <v>0</v>
      </c>
      <c r="F33" s="3">
        <v>0</v>
      </c>
      <c r="G33" s="4"/>
      <c r="H33" s="4"/>
      <c r="I33" s="4"/>
    </row>
    <row r="34" spans="1:9" x14ac:dyDescent="0.25">
      <c r="A34" s="11">
        <v>12</v>
      </c>
      <c r="B34" s="2" t="s">
        <v>72</v>
      </c>
      <c r="C34" s="2"/>
      <c r="D34" s="3">
        <v>0</v>
      </c>
      <c r="E34" s="3">
        <v>0</v>
      </c>
      <c r="F34" s="3">
        <v>0</v>
      </c>
      <c r="G34" s="4"/>
      <c r="H34" s="4"/>
      <c r="I34" s="4"/>
    </row>
    <row r="35" spans="1:9" x14ac:dyDescent="0.25">
      <c r="A35" s="11">
        <v>13</v>
      </c>
      <c r="B35" s="2" t="s">
        <v>73</v>
      </c>
      <c r="C35" s="2"/>
      <c r="D35" s="3">
        <v>0</v>
      </c>
      <c r="E35" s="3">
        <v>0</v>
      </c>
      <c r="F35" s="3">
        <v>0</v>
      </c>
      <c r="G35" s="4"/>
      <c r="H35" s="4"/>
      <c r="I35" s="4"/>
    </row>
    <row r="36" spans="1:9" x14ac:dyDescent="0.25">
      <c r="A36" s="11">
        <v>14</v>
      </c>
      <c r="B36" s="2" t="s">
        <v>74</v>
      </c>
      <c r="C36" s="2"/>
      <c r="D36" s="3">
        <v>0</v>
      </c>
      <c r="E36" s="3">
        <v>0</v>
      </c>
      <c r="F36" s="3">
        <v>0</v>
      </c>
      <c r="G36" s="4"/>
      <c r="H36" s="4"/>
      <c r="I36" s="4"/>
    </row>
    <row r="37" spans="1:9" x14ac:dyDescent="0.25">
      <c r="A37" s="11">
        <v>15</v>
      </c>
      <c r="B37" s="5" t="s">
        <v>75</v>
      </c>
      <c r="C37" s="5"/>
      <c r="D37" s="3">
        <v>0</v>
      </c>
      <c r="E37" s="3">
        <v>0</v>
      </c>
      <c r="F37" s="3">
        <v>0</v>
      </c>
      <c r="G37" s="4"/>
      <c r="H37" s="4"/>
      <c r="I37" s="4"/>
    </row>
    <row r="38" spans="1:9" x14ac:dyDescent="0.25">
      <c r="A38" s="11">
        <v>16</v>
      </c>
      <c r="B38" s="2" t="s">
        <v>76</v>
      </c>
      <c r="C38" s="2"/>
      <c r="D38" s="3">
        <v>0</v>
      </c>
      <c r="E38" s="3">
        <v>0</v>
      </c>
      <c r="F38" s="3">
        <v>0</v>
      </c>
      <c r="G38" s="4"/>
      <c r="H38" s="4"/>
      <c r="I38" s="4"/>
    </row>
    <row r="39" spans="1:9" x14ac:dyDescent="0.25">
      <c r="A39" s="11">
        <v>17</v>
      </c>
      <c r="B39" s="2" t="s">
        <v>77</v>
      </c>
      <c r="C39" s="2"/>
      <c r="D39" s="3">
        <v>0</v>
      </c>
      <c r="E39" s="3">
        <v>0</v>
      </c>
      <c r="F39" s="3">
        <v>0</v>
      </c>
      <c r="G39" s="4"/>
      <c r="H39" s="4"/>
      <c r="I39" s="4"/>
    </row>
    <row r="40" spans="1:9" x14ac:dyDescent="0.25">
      <c r="A40" s="11">
        <v>18</v>
      </c>
      <c r="B40" s="2" t="s">
        <v>78</v>
      </c>
      <c r="C40" s="2"/>
      <c r="D40" s="3">
        <v>0</v>
      </c>
      <c r="E40" s="3">
        <v>0</v>
      </c>
      <c r="F40" s="3">
        <v>0</v>
      </c>
      <c r="G40" s="4"/>
      <c r="H40" s="4"/>
      <c r="I40" s="4"/>
    </row>
    <row r="41" spans="1:9" ht="18.75" customHeight="1" x14ac:dyDescent="0.25">
      <c r="A41" s="4"/>
      <c r="B41" s="10"/>
      <c r="C41" s="10"/>
      <c r="D41" s="10"/>
      <c r="E41" s="4"/>
      <c r="F41" s="4"/>
      <c r="G41" s="4"/>
      <c r="H41" s="4"/>
      <c r="I41" s="4"/>
    </row>
    <row r="42" spans="1:9" ht="39" x14ac:dyDescent="0.25">
      <c r="A42" s="19"/>
      <c r="B42" s="19" t="s">
        <v>79</v>
      </c>
      <c r="C42" s="19"/>
      <c r="D42" s="19" t="s">
        <v>80</v>
      </c>
      <c r="E42" s="19" t="s">
        <v>81</v>
      </c>
      <c r="F42" s="19" t="s">
        <v>82</v>
      </c>
      <c r="G42" s="4"/>
      <c r="H42" s="4"/>
      <c r="I42" s="4"/>
    </row>
    <row r="43" spans="1:9" ht="31.5" customHeight="1" x14ac:dyDescent="0.25">
      <c r="A43" s="17">
        <v>11</v>
      </c>
      <c r="B43" s="12" t="s">
        <v>83</v>
      </c>
      <c r="C43" s="29"/>
      <c r="D43" s="4"/>
      <c r="E43" s="4"/>
      <c r="F43" s="4"/>
      <c r="G43" s="4"/>
      <c r="H43" s="4"/>
      <c r="I43" s="4"/>
    </row>
    <row r="44" spans="1:9" x14ac:dyDescent="0.25">
      <c r="A44" s="17"/>
      <c r="B44" s="2" t="s">
        <v>84</v>
      </c>
      <c r="C44" s="30"/>
      <c r="D44" s="4"/>
      <c r="E44" s="4"/>
      <c r="F44" s="4"/>
      <c r="G44" s="4"/>
      <c r="H44" s="4"/>
      <c r="I44" s="4"/>
    </row>
    <row r="45" spans="1:9" x14ac:dyDescent="0.25">
      <c r="A45" s="17"/>
      <c r="B45" s="13"/>
      <c r="C45" s="13"/>
      <c r="D45" s="3">
        <v>0</v>
      </c>
      <c r="E45" s="3">
        <v>0</v>
      </c>
      <c r="F45" s="3">
        <v>0</v>
      </c>
      <c r="G45" s="4"/>
      <c r="H45" s="4"/>
      <c r="I45" s="4"/>
    </row>
    <row r="46" spans="1:9" x14ac:dyDescent="0.25">
      <c r="A46" s="17"/>
      <c r="B46" s="13"/>
      <c r="C46" s="13"/>
      <c r="D46" s="3">
        <v>0</v>
      </c>
      <c r="E46" s="3">
        <v>0</v>
      </c>
      <c r="F46" s="3">
        <v>0</v>
      </c>
      <c r="G46" s="4"/>
      <c r="H46" s="4"/>
      <c r="I46" s="4"/>
    </row>
    <row r="47" spans="1:9" x14ac:dyDescent="0.25">
      <c r="A47" s="18"/>
      <c r="B47" s="13"/>
      <c r="C47" s="13"/>
      <c r="D47" s="3">
        <v>0</v>
      </c>
      <c r="E47" s="3">
        <v>0</v>
      </c>
      <c r="F47" s="3">
        <v>0</v>
      </c>
      <c r="G47" s="4"/>
      <c r="H47" s="4"/>
      <c r="I47" s="4"/>
    </row>
    <row r="48" spans="1:9" ht="18.75" customHeight="1" x14ac:dyDescent="0.25">
      <c r="A48" s="4"/>
      <c r="B48" s="10"/>
      <c r="C48" s="10"/>
      <c r="D48" s="10"/>
      <c r="E48" s="4"/>
      <c r="F48" s="4"/>
      <c r="G48" s="4"/>
      <c r="H48" s="4"/>
      <c r="I48" s="4"/>
    </row>
    <row r="49" spans="1:9" ht="26.45" customHeight="1" x14ac:dyDescent="0.25">
      <c r="A49" s="25"/>
      <c r="B49" s="25" t="s">
        <v>85</v>
      </c>
      <c r="C49" s="23"/>
      <c r="D49" s="23" t="s">
        <v>60</v>
      </c>
      <c r="E49" s="19" t="s">
        <v>40</v>
      </c>
      <c r="F49" s="19" t="s">
        <v>41</v>
      </c>
      <c r="G49" s="4"/>
      <c r="H49" s="4"/>
      <c r="I49" s="4"/>
    </row>
    <row r="50" spans="1:9" x14ac:dyDescent="0.25">
      <c r="A50" s="8">
        <v>1</v>
      </c>
      <c r="B50" s="9" t="s">
        <v>86</v>
      </c>
      <c r="C50" s="9"/>
      <c r="D50" s="3">
        <v>0</v>
      </c>
      <c r="E50" s="3">
        <v>0</v>
      </c>
      <c r="F50" s="3">
        <v>0</v>
      </c>
      <c r="G50" s="4"/>
      <c r="H50" s="4"/>
      <c r="I50" s="4"/>
    </row>
    <row r="51" spans="1:9" x14ac:dyDescent="0.25">
      <c r="A51" s="8">
        <v>2</v>
      </c>
      <c r="B51" s="9" t="s">
        <v>87</v>
      </c>
      <c r="C51" s="9"/>
      <c r="D51" s="3">
        <v>0</v>
      </c>
      <c r="E51" s="3">
        <v>0</v>
      </c>
      <c r="F51" s="3">
        <v>0</v>
      </c>
      <c r="G51" s="4"/>
      <c r="H51" s="4"/>
      <c r="I51" s="4"/>
    </row>
    <row r="52" spans="1:9" ht="25.5" x14ac:dyDescent="0.25">
      <c r="A52" s="11">
        <v>3</v>
      </c>
      <c r="B52" s="12" t="s">
        <v>88</v>
      </c>
      <c r="C52" s="12"/>
      <c r="D52" s="3">
        <v>0</v>
      </c>
      <c r="E52" s="3">
        <v>0</v>
      </c>
      <c r="F52" s="3">
        <v>0</v>
      </c>
      <c r="G52" s="4"/>
      <c r="H52" s="4"/>
      <c r="I52" s="4"/>
    </row>
    <row r="53" spans="1:9" ht="25.5" x14ac:dyDescent="0.25">
      <c r="A53" s="8">
        <v>4</v>
      </c>
      <c r="B53" s="12" t="s">
        <v>89</v>
      </c>
      <c r="C53" s="12"/>
      <c r="D53" s="3">
        <v>0</v>
      </c>
      <c r="E53" s="3">
        <v>0</v>
      </c>
      <c r="F53" s="3">
        <v>0</v>
      </c>
      <c r="G53" s="4"/>
      <c r="H53" s="4"/>
      <c r="I53" s="4"/>
    </row>
    <row r="54" spans="1:9" x14ac:dyDescent="0.25">
      <c r="A54" s="8">
        <v>5</v>
      </c>
      <c r="B54" s="12" t="s">
        <v>90</v>
      </c>
      <c r="C54" s="12"/>
      <c r="D54" s="3">
        <v>0</v>
      </c>
      <c r="E54" s="3">
        <v>0</v>
      </c>
      <c r="F54" s="3">
        <v>0</v>
      </c>
      <c r="G54" s="4"/>
      <c r="H54" s="4"/>
      <c r="I54" s="4"/>
    </row>
    <row r="55" spans="1:9" x14ac:dyDescent="0.25">
      <c r="A55" s="8">
        <v>6</v>
      </c>
      <c r="B55" s="9" t="s">
        <v>91</v>
      </c>
      <c r="C55" s="9"/>
      <c r="D55" s="3">
        <v>0</v>
      </c>
      <c r="E55" s="3">
        <v>0</v>
      </c>
      <c r="F55" s="3">
        <v>0</v>
      </c>
      <c r="G55" s="4"/>
      <c r="H55" s="4"/>
      <c r="I55" s="4"/>
    </row>
    <row r="56" spans="1:9" ht="25.5" x14ac:dyDescent="0.25">
      <c r="A56" s="8">
        <v>7</v>
      </c>
      <c r="B56" s="12" t="s">
        <v>92</v>
      </c>
      <c r="C56" s="12"/>
      <c r="D56" s="3">
        <v>0</v>
      </c>
      <c r="E56" s="3">
        <v>0</v>
      </c>
      <c r="F56" s="3">
        <v>0</v>
      </c>
      <c r="G56" s="4"/>
      <c r="H56" s="4"/>
      <c r="I56" s="4"/>
    </row>
    <row r="57" spans="1:9" x14ac:dyDescent="0.25">
      <c r="A57" s="8">
        <v>8</v>
      </c>
      <c r="B57" s="12" t="s">
        <v>93</v>
      </c>
      <c r="C57" s="12"/>
      <c r="D57" s="3">
        <v>0</v>
      </c>
      <c r="E57" s="3">
        <v>0</v>
      </c>
      <c r="F57" s="3">
        <v>0</v>
      </c>
      <c r="G57" s="4"/>
      <c r="H57" s="4"/>
      <c r="I57" s="4"/>
    </row>
    <row r="58" spans="1:9" x14ac:dyDescent="0.25">
      <c r="A58" s="8">
        <v>9</v>
      </c>
      <c r="B58" s="12" t="s">
        <v>94</v>
      </c>
      <c r="C58" s="12"/>
      <c r="D58" s="3">
        <v>0</v>
      </c>
      <c r="E58" s="3">
        <v>0</v>
      </c>
      <c r="F58" s="3">
        <v>0</v>
      </c>
      <c r="G58" s="4"/>
      <c r="H58" s="4"/>
      <c r="I58" s="4"/>
    </row>
    <row r="59" spans="1:9" x14ac:dyDescent="0.25">
      <c r="A59" s="4"/>
      <c r="B59" s="10"/>
      <c r="C59" s="10"/>
      <c r="D59" s="10"/>
      <c r="E59" s="4"/>
      <c r="F59" s="4"/>
      <c r="G59" s="4"/>
      <c r="H59" s="4"/>
      <c r="I59" s="4"/>
    </row>
    <row r="60" spans="1:9" ht="26.45" customHeight="1" x14ac:dyDescent="0.25">
      <c r="A60" s="25"/>
      <c r="B60" s="25" t="s">
        <v>95</v>
      </c>
      <c r="C60" s="26"/>
      <c r="D60" s="23"/>
      <c r="E60" s="19" t="s">
        <v>40</v>
      </c>
      <c r="F60" s="19" t="s">
        <v>41</v>
      </c>
    </row>
    <row r="61" spans="1:9" x14ac:dyDescent="0.25">
      <c r="A61" s="8">
        <v>1</v>
      </c>
      <c r="B61" s="27"/>
      <c r="C61" s="27"/>
      <c r="D61" s="3"/>
      <c r="E61" s="3">
        <v>0</v>
      </c>
      <c r="F61" s="3">
        <v>0</v>
      </c>
    </row>
    <row r="62" spans="1:9" x14ac:dyDescent="0.25">
      <c r="A62" s="8">
        <v>2</v>
      </c>
      <c r="B62" s="27"/>
      <c r="C62" s="27"/>
      <c r="D62" s="3"/>
      <c r="E62" s="3">
        <v>0</v>
      </c>
      <c r="F62" s="3">
        <v>0</v>
      </c>
    </row>
    <row r="63" spans="1:9" x14ac:dyDescent="0.25">
      <c r="A63" s="11">
        <v>3</v>
      </c>
      <c r="B63" s="27"/>
      <c r="C63" s="27"/>
      <c r="D63" s="3"/>
      <c r="E63" s="3">
        <v>0</v>
      </c>
      <c r="F63" s="3">
        <v>0</v>
      </c>
    </row>
    <row r="64" spans="1:9" x14ac:dyDescent="0.25">
      <c r="A64" s="8">
        <v>4</v>
      </c>
      <c r="B64" s="27"/>
      <c r="C64" s="27"/>
      <c r="D64" s="3"/>
      <c r="E64" s="3">
        <v>0</v>
      </c>
      <c r="F64" s="3">
        <v>0</v>
      </c>
    </row>
    <row r="65" spans="1:9" x14ac:dyDescent="0.25">
      <c r="A65" s="8">
        <v>5</v>
      </c>
      <c r="B65" s="27"/>
      <c r="C65" s="27"/>
      <c r="D65" s="3"/>
      <c r="E65" s="3">
        <v>0</v>
      </c>
      <c r="F65" s="3">
        <v>0</v>
      </c>
    </row>
    <row r="66" spans="1:9" x14ac:dyDescent="0.25">
      <c r="A66" s="8">
        <v>6</v>
      </c>
      <c r="B66" s="27"/>
      <c r="C66" s="27"/>
      <c r="D66" s="3"/>
      <c r="E66" s="3">
        <v>0</v>
      </c>
      <c r="F66" s="3">
        <v>0</v>
      </c>
    </row>
    <row r="67" spans="1:9" x14ac:dyDescent="0.25">
      <c r="A67" s="8">
        <v>7</v>
      </c>
      <c r="B67" s="27"/>
      <c r="C67" s="27"/>
      <c r="D67" s="3"/>
      <c r="E67" s="3">
        <v>0</v>
      </c>
      <c r="F67" s="3">
        <v>0</v>
      </c>
    </row>
    <row r="68" spans="1:9" x14ac:dyDescent="0.25">
      <c r="A68" s="8">
        <v>8</v>
      </c>
      <c r="B68" s="27"/>
      <c r="C68" s="27"/>
      <c r="D68" s="3"/>
      <c r="E68" s="3">
        <v>0</v>
      </c>
      <c r="F68" s="3">
        <v>0</v>
      </c>
    </row>
    <row r="69" spans="1:9" x14ac:dyDescent="0.25">
      <c r="A69" s="8">
        <v>9</v>
      </c>
      <c r="B69" s="27"/>
      <c r="C69" s="27"/>
      <c r="D69" s="3"/>
      <c r="E69" s="3">
        <v>0</v>
      </c>
      <c r="F69" s="3">
        <v>0</v>
      </c>
    </row>
    <row r="71" spans="1:9" ht="39" customHeight="1" x14ac:dyDescent="0.25">
      <c r="A71" s="32"/>
      <c r="B71" s="32" t="s">
        <v>96</v>
      </c>
      <c r="C71" s="24"/>
      <c r="D71" s="24"/>
      <c r="E71" s="1"/>
      <c r="F71" s="19" t="s">
        <v>97</v>
      </c>
      <c r="G71" s="19" t="s">
        <v>98</v>
      </c>
      <c r="H71" s="19" t="s">
        <v>99</v>
      </c>
    </row>
    <row r="72" spans="1:9" x14ac:dyDescent="0.25">
      <c r="A72" s="8">
        <v>1</v>
      </c>
      <c r="B72" s="21" t="s">
        <v>100</v>
      </c>
      <c r="C72" s="31"/>
      <c r="D72" s="20"/>
      <c r="E72" s="22" t="s">
        <v>101</v>
      </c>
      <c r="F72" s="3">
        <v>0</v>
      </c>
      <c r="G72" s="3">
        <v>0</v>
      </c>
      <c r="H72" s="3">
        <v>0</v>
      </c>
    </row>
    <row r="73" spans="1:9" x14ac:dyDescent="0.25">
      <c r="A73" s="8">
        <v>2</v>
      </c>
      <c r="B73" s="50"/>
      <c r="C73" s="51"/>
      <c r="D73" s="51"/>
      <c r="E73" s="52"/>
      <c r="F73" s="3">
        <v>0</v>
      </c>
      <c r="G73" s="3">
        <v>0</v>
      </c>
      <c r="H73" s="3">
        <v>0</v>
      </c>
    </row>
    <row r="74" spans="1:9" x14ac:dyDescent="0.25">
      <c r="A74" s="8">
        <v>3</v>
      </c>
      <c r="B74" s="67"/>
      <c r="C74" s="68"/>
      <c r="D74" s="68"/>
      <c r="E74" s="69"/>
      <c r="F74" s="3">
        <v>0</v>
      </c>
      <c r="G74" s="3">
        <v>0</v>
      </c>
      <c r="H74" s="3">
        <v>0</v>
      </c>
    </row>
    <row r="75" spans="1:9" x14ac:dyDescent="0.25">
      <c r="A75" s="8">
        <v>4</v>
      </c>
      <c r="B75" s="67"/>
      <c r="C75" s="68"/>
      <c r="D75" s="68"/>
      <c r="E75" s="69"/>
      <c r="F75" s="3">
        <v>0</v>
      </c>
      <c r="G75" s="3">
        <v>0</v>
      </c>
      <c r="H75" s="3">
        <v>0</v>
      </c>
    </row>
    <row r="76" spans="1:9" x14ac:dyDescent="0.25">
      <c r="A76" s="8">
        <v>5</v>
      </c>
      <c r="B76" s="67"/>
      <c r="C76" s="68"/>
      <c r="D76" s="68"/>
      <c r="E76" s="69"/>
      <c r="F76" s="3">
        <v>0</v>
      </c>
      <c r="G76" s="3">
        <v>0</v>
      </c>
      <c r="H76" s="3">
        <v>0</v>
      </c>
    </row>
    <row r="77" spans="1:9" x14ac:dyDescent="0.25">
      <c r="A77" s="8">
        <v>6</v>
      </c>
      <c r="B77" s="67"/>
      <c r="C77" s="68"/>
      <c r="D77" s="68"/>
      <c r="E77" s="69"/>
      <c r="F77" s="3">
        <v>0</v>
      </c>
      <c r="G77" s="3">
        <v>0</v>
      </c>
      <c r="H77" s="3">
        <v>0</v>
      </c>
    </row>
    <row r="79" spans="1:9" ht="14.45" customHeight="1" x14ac:dyDescent="0.25">
      <c r="A79" s="25"/>
      <c r="B79" s="25" t="s">
        <v>102</v>
      </c>
      <c r="C79" s="23"/>
      <c r="D79" s="23"/>
      <c r="E79" s="19" t="s">
        <v>103</v>
      </c>
      <c r="F79" s="4"/>
      <c r="G79" s="4"/>
      <c r="H79" s="4"/>
      <c r="I79" s="4"/>
    </row>
    <row r="80" spans="1:9" x14ac:dyDescent="0.25">
      <c r="A80" s="8">
        <v>1</v>
      </c>
      <c r="B80" s="9" t="s">
        <v>104</v>
      </c>
      <c r="C80" s="9"/>
      <c r="D80" s="9"/>
      <c r="E80" s="14">
        <v>0</v>
      </c>
      <c r="F80" s="4"/>
      <c r="G80" s="4"/>
      <c r="H80" s="4"/>
      <c r="I80" s="4"/>
    </row>
    <row r="81" spans="1:9" x14ac:dyDescent="0.25">
      <c r="A81" s="8">
        <v>2</v>
      </c>
      <c r="B81" s="9" t="s">
        <v>105</v>
      </c>
      <c r="C81" s="9"/>
      <c r="D81" s="9"/>
      <c r="E81" s="14">
        <v>0</v>
      </c>
      <c r="F81" s="4"/>
      <c r="G81" s="4"/>
      <c r="H81" s="4"/>
      <c r="I81" s="4"/>
    </row>
    <row r="82" spans="1:9" x14ac:dyDescent="0.25">
      <c r="A82" s="8">
        <v>3</v>
      </c>
      <c r="B82" s="9" t="s">
        <v>106</v>
      </c>
      <c r="C82" s="9"/>
      <c r="D82" s="9"/>
      <c r="E82" s="14">
        <v>0</v>
      </c>
      <c r="F82" s="4"/>
      <c r="G82" s="4"/>
      <c r="H82" s="4"/>
      <c r="I82" s="4"/>
    </row>
    <row r="83" spans="1:9" x14ac:dyDescent="0.25">
      <c r="A83" s="8">
        <v>4</v>
      </c>
      <c r="B83" s="15"/>
      <c r="C83" s="15"/>
      <c r="D83" s="15"/>
      <c r="E83" s="14">
        <v>0</v>
      </c>
      <c r="F83" s="4"/>
      <c r="G83" s="4"/>
      <c r="H83" s="4"/>
      <c r="I83" s="4"/>
    </row>
    <row r="84" spans="1:9" x14ac:dyDescent="0.25">
      <c r="A84" s="8">
        <v>5</v>
      </c>
      <c r="B84" s="15"/>
      <c r="C84" s="15"/>
      <c r="D84" s="15"/>
      <c r="E84" s="14">
        <v>0</v>
      </c>
      <c r="F84" s="4"/>
      <c r="G84" s="4"/>
      <c r="H84" s="4"/>
      <c r="I84" s="4"/>
    </row>
    <row r="88" spans="1:9" x14ac:dyDescent="0.25">
      <c r="B88" s="7" t="s">
        <v>107</v>
      </c>
    </row>
    <row r="89" spans="1:9" x14ac:dyDescent="0.25">
      <c r="B89" t="s">
        <v>108</v>
      </c>
      <c r="C89"/>
      <c r="D89"/>
    </row>
  </sheetData>
  <sortState xmlns:xlrd2="http://schemas.microsoft.com/office/spreadsheetml/2017/richdata2" ref="B2:B17">
    <sortCondition ref="B2"/>
  </sortState>
  <mergeCells count="4">
    <mergeCell ref="B74:E74"/>
    <mergeCell ref="B75:E75"/>
    <mergeCell ref="B76:E76"/>
    <mergeCell ref="B77:E77"/>
  </mergeCells>
  <pageMargins left="0.7" right="0.7" top="0.75" bottom="0.75" header="0.3" footer="0.3"/>
  <pageSetup paperSize="9" scale="5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05022422477C44CA0516C7EF458BDC6" ma:contentTypeVersion="12" ma:contentTypeDescription="Een nieuw document maken." ma:contentTypeScope="" ma:versionID="192334a1dffbd6b3bcaa0f1579ba8540">
  <xsd:schema xmlns:xsd="http://www.w3.org/2001/XMLSchema" xmlns:xs="http://www.w3.org/2001/XMLSchema" xmlns:p="http://schemas.microsoft.com/office/2006/metadata/properties" xmlns:ns2="46c995e6-7f53-48aa-a5ad-a9d38912b46a" xmlns:ns3="5d807127-6dfe-4777-9fc9-8a2ccfc388c3" targetNamespace="http://schemas.microsoft.com/office/2006/metadata/properties" ma:root="true" ma:fieldsID="93f98d314c795f322e3c6568e2c902ed" ns2:_="" ns3:_="">
    <xsd:import namespace="46c995e6-7f53-48aa-a5ad-a9d38912b46a"/>
    <xsd:import namespace="5d807127-6dfe-4777-9fc9-8a2ccfc388c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c995e6-7f53-48aa-a5ad-a9d38912b46a"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d807127-6dfe-4777-9fc9-8a2ccfc388c3"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B86DD6-8F69-48D6-8A3B-45A0B7538E5F}"/>
</file>

<file path=customXml/itemProps2.xml><?xml version="1.0" encoding="utf-8"?>
<ds:datastoreItem xmlns:ds="http://schemas.openxmlformats.org/officeDocument/2006/customXml" ds:itemID="{A0B646A1-B46C-467A-9768-E2F9B8B16EDD}">
  <ds:schemaRefs>
    <ds:schemaRef ds:uri="http://purl.org/dc/dcmitype/"/>
    <ds:schemaRef ds:uri="http://purl.org/dc/terms/"/>
    <ds:schemaRef ds:uri="http://schemas.microsoft.com/office/2006/documentManagement/types"/>
    <ds:schemaRef ds:uri="cbf8ae1f-c9d6-43cb-8128-f27794ba858d"/>
    <ds:schemaRef ds:uri="http://schemas.microsoft.com/office/infopath/2007/PartnerControls"/>
    <ds:schemaRef ds:uri="http://schemas.microsoft.com/office/2006/metadata/properties"/>
    <ds:schemaRef ds:uri="http://purl.org/dc/elements/1.1/"/>
    <ds:schemaRef ds:uri="http://schemas.openxmlformats.org/package/2006/metadata/core-properties"/>
    <ds:schemaRef ds:uri="74f023ef-f906-40ed-b8dc-b01b374740aa"/>
    <ds:schemaRef ds:uri="http://www.w3.org/XML/1998/namespace"/>
  </ds:schemaRefs>
</ds:datastoreItem>
</file>

<file path=customXml/itemProps3.xml><?xml version="1.0" encoding="utf-8"?>
<ds:datastoreItem xmlns:ds="http://schemas.openxmlformats.org/officeDocument/2006/customXml" ds:itemID="{387BA643-7467-41B8-BE8E-E96B8434304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Calculatieblad</vt:lpstr>
      <vt:lpstr>Tarieven</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dkeizers</dc:creator>
  <cp:keywords/>
  <dc:description/>
  <cp:lastModifiedBy>Thijs Kruger | Inkada Inkoop &amp; Advies</cp:lastModifiedBy>
  <cp:revision/>
  <dcterms:created xsi:type="dcterms:W3CDTF">2011-04-27T13:02:07Z</dcterms:created>
  <dcterms:modified xsi:type="dcterms:W3CDTF">2021-07-16T07:49:04Z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0x010100F05022422477C44CA0516C7EF458BDC6</vt:lpwstr>
  </property>
</Properties>
</file>