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nl.sharepoint.com/Gedeelde documenten/1. actieve dossiers/21-1050.JB - NIOZ Underwater gliders/Definitief/"/>
    </mc:Choice>
  </mc:AlternateContent>
  <xr:revisionPtr revIDLastSave="7" documentId="8_{EAE20C1C-F788-472B-B33B-EE096DDF059F}" xr6:coauthVersionLast="46" xr6:coauthVersionMax="46" xr10:uidLastSave="{48D70135-43E4-4D0F-B982-D60097DCB562}"/>
  <workbookProtection workbookPassword="E39A" lockStructure="1"/>
  <bookViews>
    <workbookView xWindow="-110" yWindow="-110" windowWidth="19420" windowHeight="10420" xr2:uid="{3B087B1E-B059-47D1-9A4A-20950965433A}"/>
  </bookViews>
  <sheets>
    <sheet name="Price form" sheetId="1" r:id="rId1"/>
    <sheet name="Requirements &amp; options" sheetId="2" r:id="rId2"/>
  </sheets>
  <definedNames>
    <definedName name="_xlnm.Print_Area" localSheetId="0">'Price form'!$A$1:$E$59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29" i="1"/>
  <c r="B14" i="2" l="1"/>
  <c r="B15" i="2" s="1"/>
  <c r="B16" i="2" s="1"/>
  <c r="B17" i="2" s="1"/>
  <c r="B3" i="2"/>
  <c r="B4" i="2" s="1"/>
  <c r="B5" i="2" s="1"/>
</calcChain>
</file>

<file path=xl/sharedStrings.xml><?xml version="1.0" encoding="utf-8"?>
<sst xmlns="http://schemas.openxmlformats.org/spreadsheetml/2006/main" count="151" uniqueCount="121">
  <si>
    <t>Glider 1</t>
  </si>
  <si>
    <t>Glider 2</t>
  </si>
  <si>
    <t>Glider 3</t>
  </si>
  <si>
    <t>Options</t>
  </si>
  <si>
    <t>A</t>
  </si>
  <si>
    <t>A.1</t>
  </si>
  <si>
    <t>A.2</t>
  </si>
  <si>
    <t>A.3</t>
  </si>
  <si>
    <t>B</t>
  </si>
  <si>
    <t>B.1</t>
  </si>
  <si>
    <t>B.2</t>
  </si>
  <si>
    <t>B.3</t>
  </si>
  <si>
    <t>B.4</t>
  </si>
  <si>
    <t>B.5</t>
  </si>
  <si>
    <t>B.6</t>
  </si>
  <si>
    <r>
      <t xml:space="preserve">2 years extended warranty </t>
    </r>
    <r>
      <rPr>
        <b/>
        <sz val="9"/>
        <color theme="1"/>
        <rFont val="Calibri"/>
        <family val="2"/>
        <scheme val="minor"/>
      </rPr>
      <t>(all gliders)</t>
    </r>
  </si>
  <si>
    <t xml:space="preserve"> </t>
  </si>
  <si>
    <t>C</t>
  </si>
  <si>
    <t>A.4</t>
  </si>
  <si>
    <t>D</t>
  </si>
  <si>
    <t>C.1</t>
  </si>
  <si>
    <r>
      <t xml:space="preserve">2 x Acoustic modems </t>
    </r>
    <r>
      <rPr>
        <b/>
        <sz val="9"/>
        <color theme="1"/>
        <rFont val="Calibri"/>
        <family val="2"/>
        <scheme val="minor"/>
      </rPr>
      <t>(gliders 1 &amp; 2)</t>
    </r>
  </si>
  <si>
    <r>
      <t xml:space="preserve">1 x Auxiliary thruster </t>
    </r>
    <r>
      <rPr>
        <b/>
        <sz val="9"/>
        <color theme="1"/>
        <rFont val="Calibri"/>
        <family val="2"/>
        <scheme val="minor"/>
      </rPr>
      <t>(glider 3)</t>
    </r>
  </si>
  <si>
    <r>
      <t xml:space="preserve">1 x Nitrate sensor, SBE Suna or equivalent </t>
    </r>
    <r>
      <rPr>
        <b/>
        <sz val="9"/>
        <color theme="1"/>
        <rFont val="Calibri"/>
        <family val="2"/>
        <scheme val="minor"/>
      </rPr>
      <t>(glider 3)</t>
    </r>
  </si>
  <si>
    <r>
      <t xml:space="preserve">1 x Micro turbulence sensor including probes and thermistors, RSI Microrider-1000 or equivalent </t>
    </r>
    <r>
      <rPr>
        <b/>
        <sz val="9"/>
        <color theme="1"/>
        <rFont val="Calibri"/>
        <family val="2"/>
        <scheme val="minor"/>
      </rPr>
      <t>(glider 3)</t>
    </r>
  </si>
  <si>
    <r>
      <t xml:space="preserve">1 x pH sensor, SBE ISFET or equivalent </t>
    </r>
    <r>
      <rPr>
        <b/>
        <sz val="9"/>
        <color theme="1"/>
        <rFont val="Calibri"/>
        <family val="2"/>
        <scheme val="minor"/>
      </rPr>
      <t>(glider 3)</t>
    </r>
  </si>
  <si>
    <r>
      <t>3 x Strobe lights for easy recovery (</t>
    </r>
    <r>
      <rPr>
        <b/>
        <sz val="9"/>
        <color theme="1"/>
        <rFont val="Calibri"/>
        <family val="2"/>
        <scheme val="minor"/>
      </rPr>
      <t>all 3 gliders)</t>
    </r>
  </si>
  <si>
    <t>C.2</t>
  </si>
  <si>
    <t>C.3</t>
  </si>
  <si>
    <t>C.4</t>
  </si>
  <si>
    <t>C.5</t>
  </si>
  <si>
    <t>C.6</t>
  </si>
  <si>
    <t>C.7</t>
  </si>
  <si>
    <t>C.8</t>
  </si>
  <si>
    <t>C.9</t>
  </si>
  <si>
    <t>C.10</t>
  </si>
  <si>
    <t>Hourly rate technician</t>
  </si>
  <si>
    <t>Hourly rate software engineer</t>
  </si>
  <si>
    <t>Additional costs</t>
  </si>
  <si>
    <r>
      <t xml:space="preserve">2 x Shore side data management of acoustic data recovery </t>
    </r>
    <r>
      <rPr>
        <b/>
        <sz val="9"/>
        <color theme="1"/>
        <rFont val="Calibri"/>
        <family val="2"/>
        <scheme val="minor"/>
      </rPr>
      <t>(gliders 1 &amp; 2)</t>
    </r>
  </si>
  <si>
    <r>
      <t xml:space="preserve">1 x Nose recovery system </t>
    </r>
    <r>
      <rPr>
        <b/>
        <sz val="9"/>
        <color theme="1"/>
        <rFont val="Calibri"/>
        <family val="2"/>
        <scheme val="minor"/>
      </rPr>
      <t>(glider 3)</t>
    </r>
  </si>
  <si>
    <r>
      <t xml:space="preserve">Prices in EUR
</t>
    </r>
    <r>
      <rPr>
        <b/>
        <sz val="8"/>
        <color theme="1"/>
        <rFont val="Calibri"/>
        <family val="2"/>
        <scheme val="minor"/>
      </rPr>
      <t>(excluding VAT)</t>
    </r>
  </si>
  <si>
    <t>Total price base configuration 3 gliders</t>
  </si>
  <si>
    <t>D.1</t>
  </si>
  <si>
    <t>D.2</t>
  </si>
  <si>
    <t>D.3</t>
  </si>
  <si>
    <t>D.4</t>
  </si>
  <si>
    <t>Base configuration (excluding options)</t>
  </si>
  <si>
    <r>
      <rPr>
        <b/>
        <sz val="9"/>
        <color theme="1"/>
        <rFont val="Calibri"/>
        <family val="2"/>
        <scheme val="minor"/>
      </rPr>
      <t xml:space="preserve">Specification </t>
    </r>
    <r>
      <rPr>
        <b/>
        <sz val="9"/>
        <color theme="1"/>
        <rFont val="Calibri"/>
        <family val="2"/>
      </rPr>
      <t>§</t>
    </r>
  </si>
  <si>
    <t>Gliders 1 &amp; 2</t>
  </si>
  <si>
    <t>§4</t>
  </si>
  <si>
    <t>Minimum depth rating: 1,000 metres</t>
  </si>
  <si>
    <t>X</t>
  </si>
  <si>
    <t>§4.1.a</t>
  </si>
  <si>
    <t>Primary lithium batteries</t>
  </si>
  <si>
    <t>§4.1.b</t>
  </si>
  <si>
    <t>An extended battery bay including batteries enabling an extended endurance</t>
  </si>
  <si>
    <t>§4.2.a</t>
  </si>
  <si>
    <t>Rechargeable lithium batteries, including charger and charger cables</t>
  </si>
  <si>
    <t>§4.1.c-e
§4.2.d-f</t>
  </si>
  <si>
    <t>Sensors: 
- Non pumped CTD, RBR Legato3 or equivalent
- Oxygen optode, Aanderaa 4831 or equivalent
- Ecopuck, measuring chlorophyll, turbidity and CDOM, Wetlabs FLBBCD or equivalent</t>
  </si>
  <si>
    <t>§4.3.a-j</t>
  </si>
  <si>
    <t>Equipment:
- Iridium telemetry, GPS and altimeter
- Glider management and piloting software for use on a desktop computer and, if possible, a mobile phone
- Software for making endurance and range calculations
- All required cables, tooling, ballasting weights, additional buoyancy, etc.
- Argos backup tracking pinger
- The quotation shall specify requirements for data communication and hardware
- Transit case
- A custom cart
- 2 year spare parts kit
- Software licenses for a minimum duration of two years</t>
  </si>
  <si>
    <t>§4.3</t>
  </si>
  <si>
    <t>Capability of using both primary lithium batteries and rechargeable batteries</t>
  </si>
  <si>
    <t>§4.3.k</t>
  </si>
  <si>
    <t>Documentation: 
- System description
- User manual 
- Piloting manual 
- Maintenance manual and sensor manuals
- For each glider: one paper version and one digital version</t>
  </si>
  <si>
    <t xml:space="preserve">Technical options </t>
  </si>
  <si>
    <t>§4.1.f</t>
  </si>
  <si>
    <t>Acoustic modem, low frequency, broad antenna pattern, for acoustic data recovery from a subsea mooring, Benthos ATM-900 or equal. The interface from the glider OS to the modem should be included</t>
  </si>
  <si>
    <t>§4.2.b</t>
  </si>
  <si>
    <t>Nose recovery system</t>
  </si>
  <si>
    <t>§4.2.c</t>
  </si>
  <si>
    <t>Auxiliary thruster</t>
  </si>
  <si>
    <t>§4.2.g
§4.2.h
§4.2.i</t>
  </si>
  <si>
    <t xml:space="preserve">Sensors:
- Nitrate, SBE Suna or equivalent
- Micro turbulence including probes and thermistors, RSI Microrider-1000 or equivalent
- pH, SBE ISFET or equivalent
</t>
  </si>
  <si>
    <t>§6</t>
  </si>
  <si>
    <t>The shore-side data management system and a dock server for acoustic data-recovery will be included. The system will contain: sorting of received files, a master file per mooring, the tracking of missed records, etc.</t>
  </si>
  <si>
    <t>Strobe light for easy recovery</t>
  </si>
  <si>
    <t>Minimum technical requirements for the base configuration of the 3 gliders</t>
  </si>
  <si>
    <t>Company name Tenderer</t>
  </si>
  <si>
    <t>Date</t>
  </si>
  <si>
    <t>Name</t>
  </si>
  <si>
    <t>Position</t>
  </si>
  <si>
    <t>APPENDIX D. PRICE FORM</t>
  </si>
  <si>
    <t>Please see worksheet 'Requirements &amp; Options' for an overview of the minimum technical requirements for the base configuration of the 3 gliders and the technical options.</t>
  </si>
  <si>
    <t>Instructions:</t>
  </si>
  <si>
    <t>Tenderer is required to fill in all yellow shaded cells;</t>
  </si>
  <si>
    <t>All prices must be quoted in EUR excluding VAT;</t>
  </si>
  <si>
    <t>All prices are non-negotiable;</t>
  </si>
  <si>
    <t>Costs of operational training for 3 NIOZ employees and maintenance training for 2 NIOZ employees at the premises of the manufacturer</t>
  </si>
  <si>
    <t>Costs of services (lifespan 10 years)</t>
  </si>
  <si>
    <t>Total costs of services</t>
  </si>
  <si>
    <t>If the Tenderer offers one or more equivalent options (C.4; C.5; C.6), the equivalence must be substantiated by the Tenderer.</t>
  </si>
  <si>
    <t>C.11</t>
  </si>
  <si>
    <t>C.12</t>
  </si>
  <si>
    <t>12 x Regular maintenance inspection at your service centre (4x per glider)</t>
  </si>
  <si>
    <t>12 x Calibration costs of CTD sensor, at your service centre (4x per glider)</t>
  </si>
  <si>
    <t>12 x Calibration costs of Optode sensor, at your service centre (4x per glider)</t>
  </si>
  <si>
    <t>12 x Calibration costs of Ecopuck sensor, at your service centre (4x per glider)</t>
  </si>
  <si>
    <t>This price form should be uploaded on TenderNed in both Excel as well as in PDF format; the PDF format must signed by an authorized person of the Tenderer</t>
  </si>
  <si>
    <t>The total price for the base configuration of the 3 gliders (A.4) may not exeed EUR 580,000.00 excluding VAT;</t>
  </si>
  <si>
    <r>
      <t xml:space="preserve">Calibration costs of pH sensor, at your service centre </t>
    </r>
    <r>
      <rPr>
        <b/>
        <sz val="9"/>
        <rFont val="Calibri"/>
        <family val="2"/>
        <scheme val="minor"/>
      </rPr>
      <t>(glider 3)</t>
    </r>
  </si>
  <si>
    <r>
      <t>Calibration costs of nitrate sensor, at your service centre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(glider 3)</t>
    </r>
  </si>
  <si>
    <r>
      <t xml:space="preserve">Calibration costs of micro turbulance sensor, at your service centre </t>
    </r>
    <r>
      <rPr>
        <b/>
        <sz val="9"/>
        <rFont val="Calibri"/>
        <family val="2"/>
        <scheme val="minor"/>
      </rPr>
      <t>(glider 3)</t>
    </r>
  </si>
  <si>
    <r>
      <t xml:space="preserve">If one or more options (items C) or equivalents are not available, Tenderer must fill in </t>
    </r>
    <r>
      <rPr>
        <b/>
        <i/>
        <sz val="9"/>
        <color theme="1"/>
        <rFont val="Calibri"/>
        <family val="2"/>
        <scheme val="minor"/>
      </rPr>
      <t>N/A</t>
    </r>
    <r>
      <rPr>
        <i/>
        <sz val="9"/>
        <color theme="1"/>
        <rFont val="Calibri"/>
        <family val="2"/>
        <scheme val="minor"/>
      </rPr>
      <t>;</t>
    </r>
  </si>
  <si>
    <t>B.7</t>
  </si>
  <si>
    <t>Tenderer must quote prices for A.1 - A.3, B.1 - B.6 and D.1 - D.4. Otherwise, the Tender is invalid and will be set aside.</t>
  </si>
  <si>
    <r>
      <t xml:space="preserve">1 x Replacement of rechargeable lithium batteries at your service centre </t>
    </r>
    <r>
      <rPr>
        <b/>
        <sz val="9"/>
        <color theme="1"/>
        <rFont val="Calibri"/>
        <family val="2"/>
        <scheme val="minor"/>
      </rPr>
      <t>(glider 3)</t>
    </r>
  </si>
  <si>
    <r>
      <t xml:space="preserve">8 x Replacement of extended primary lithium batteries at your service centre (4x per glider for </t>
    </r>
    <r>
      <rPr>
        <b/>
        <sz val="9"/>
        <color theme="1"/>
        <rFont val="Calibri"/>
        <family val="2"/>
        <scheme val="minor"/>
      </rPr>
      <t>glider 1 &amp; 2</t>
    </r>
    <r>
      <rPr>
        <sz val="9"/>
        <color theme="1"/>
        <rFont val="Calibri"/>
        <family val="2"/>
        <scheme val="minor"/>
      </rPr>
      <t>)</t>
    </r>
  </si>
  <si>
    <t>§8</t>
  </si>
  <si>
    <t>§9</t>
  </si>
  <si>
    <t>24/7 helpdesk service</t>
  </si>
  <si>
    <t>Signature
(must be signed by an authorized person)</t>
  </si>
  <si>
    <r>
      <t xml:space="preserve">Costs of CIF transport, operational delivery, installation </t>
    </r>
    <r>
      <rPr>
        <b/>
        <sz val="9"/>
        <color theme="1"/>
        <rFont val="Calibri"/>
        <family val="2"/>
        <scheme val="minor"/>
      </rPr>
      <t>(all gliders)</t>
    </r>
  </si>
  <si>
    <r>
      <t>FAT tests, including reporting (</t>
    </r>
    <r>
      <rPr>
        <b/>
        <sz val="9"/>
        <color theme="1"/>
        <rFont val="Calibri"/>
        <family val="2"/>
        <scheme val="minor"/>
      </rPr>
      <t>all gliders</t>
    </r>
    <r>
      <rPr>
        <sz val="9"/>
        <color theme="1"/>
        <rFont val="Calibri"/>
        <family val="2"/>
        <scheme val="minor"/>
      </rPr>
      <t>)</t>
    </r>
  </si>
  <si>
    <r>
      <t>SAT tests (</t>
    </r>
    <r>
      <rPr>
        <b/>
        <sz val="9"/>
        <color theme="1"/>
        <rFont val="Calibri"/>
        <family val="2"/>
        <scheme val="minor"/>
      </rPr>
      <t>all gliders</t>
    </r>
    <r>
      <rPr>
        <sz val="9"/>
        <color theme="1"/>
        <rFont val="Calibri"/>
        <family val="2"/>
        <scheme val="minor"/>
      </rPr>
      <t xml:space="preserve">) - </t>
    </r>
    <r>
      <rPr>
        <b/>
        <sz val="9"/>
        <color theme="1"/>
        <rFont val="Calibri"/>
        <family val="2"/>
        <scheme val="minor"/>
      </rPr>
      <t>PER DAY</t>
    </r>
  </si>
  <si>
    <t>FAT tests including reporting
SAT tests including reporting</t>
  </si>
  <si>
    <t>D.5</t>
  </si>
  <si>
    <t>D.6</t>
  </si>
  <si>
    <t>D.7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</si>
</sst>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5" borderId="0" xfId="0" applyFill="1"/>
    <xf numFmtId="0" fontId="4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7" fillId="3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/>
    </xf>
    <xf numFmtId="0" fontId="2" fillId="6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/>
    </xf>
    <xf numFmtId="0" fontId="1" fillId="6" borderId="6" xfId="0" applyFont="1" applyFill="1" applyBorder="1" applyAlignment="1">
      <alignment vertical="top"/>
    </xf>
    <xf numFmtId="0" fontId="1" fillId="6" borderId="1" xfId="0" applyFont="1" applyFill="1" applyBorder="1" applyAlignment="1">
      <alignment vertical="top"/>
    </xf>
    <xf numFmtId="0" fontId="2" fillId="6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vertical="top" wrapText="1"/>
    </xf>
    <xf numFmtId="0" fontId="1" fillId="6" borderId="5" xfId="0" applyFont="1" applyFill="1" applyBorder="1" applyAlignment="1">
      <alignment vertical="top"/>
    </xf>
    <xf numFmtId="0" fontId="1" fillId="7" borderId="1" xfId="0" applyFont="1" applyFill="1" applyBorder="1" applyAlignment="1">
      <alignment vertical="top"/>
    </xf>
    <xf numFmtId="0" fontId="1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/>
    </xf>
    <xf numFmtId="4" fontId="1" fillId="3" borderId="5" xfId="0" applyNumberFormat="1" applyFont="1" applyFill="1" applyBorder="1" applyAlignment="1" applyProtection="1">
      <alignment horizontal="right" vertical="top" wrapText="1"/>
      <protection locked="0"/>
    </xf>
    <xf numFmtId="4" fontId="1" fillId="3" borderId="1" xfId="0" applyNumberFormat="1" applyFont="1" applyFill="1" applyBorder="1" applyAlignment="1" applyProtection="1">
      <alignment horizontal="right" vertical="top" wrapText="1"/>
      <protection locked="0"/>
    </xf>
    <xf numFmtId="4" fontId="1" fillId="3" borderId="1" xfId="0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</xf>
    <xf numFmtId="0" fontId="2" fillId="4" borderId="2" xfId="0" applyFont="1" applyFill="1" applyBorder="1" applyAlignment="1" applyProtection="1">
      <alignment vertical="top"/>
    </xf>
    <xf numFmtId="0" fontId="8" fillId="4" borderId="3" xfId="0" applyFont="1" applyFill="1" applyBorder="1" applyAlignment="1" applyProtection="1">
      <alignment vertical="top"/>
    </xf>
    <xf numFmtId="0" fontId="1" fillId="4" borderId="3" xfId="0" applyFont="1" applyFill="1" applyBorder="1" applyAlignment="1" applyProtection="1">
      <alignment vertical="top"/>
    </xf>
    <xf numFmtId="0" fontId="1" fillId="4" borderId="4" xfId="0" applyFont="1" applyFill="1" applyBorder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2" fillId="0" borderId="6" xfId="0" applyFont="1" applyBorder="1" applyAlignment="1" applyProtection="1">
      <alignment vertical="top"/>
    </xf>
    <xf numFmtId="0" fontId="1" fillId="0" borderId="0" xfId="0" applyFont="1" applyBorder="1" applyAlignment="1" applyProtection="1">
      <alignment vertical="top"/>
    </xf>
    <xf numFmtId="0" fontId="1" fillId="0" borderId="7" xfId="0" applyFont="1" applyBorder="1" applyAlignment="1" applyProtection="1">
      <alignment vertical="top"/>
    </xf>
    <xf numFmtId="0" fontId="9" fillId="0" borderId="6" xfId="0" applyFont="1" applyBorder="1" applyAlignment="1" applyProtection="1">
      <alignment vertical="top"/>
    </xf>
    <xf numFmtId="0" fontId="10" fillId="0" borderId="0" xfId="0" applyFont="1" applyBorder="1" applyAlignment="1" applyProtection="1">
      <alignment vertical="top"/>
    </xf>
    <xf numFmtId="0" fontId="10" fillId="0" borderId="7" xfId="0" applyFont="1" applyBorder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11" fillId="0" borderId="6" xfId="0" applyFont="1" applyBorder="1" applyAlignment="1" applyProtection="1">
      <alignment vertical="top"/>
    </xf>
    <xf numFmtId="0" fontId="11" fillId="0" borderId="0" xfId="0" applyFont="1" applyBorder="1" applyAlignment="1" applyProtection="1">
      <alignment vertical="top"/>
    </xf>
    <xf numFmtId="0" fontId="11" fillId="0" borderId="7" xfId="0" applyFont="1" applyBorder="1" applyAlignment="1" applyProtection="1">
      <alignment vertical="top"/>
    </xf>
    <xf numFmtId="0" fontId="5" fillId="0" borderId="0" xfId="0" applyFont="1" applyAlignment="1" applyProtection="1">
      <alignment vertical="top" wrapText="1"/>
    </xf>
    <xf numFmtId="0" fontId="2" fillId="4" borderId="1" xfId="0" applyFont="1" applyFill="1" applyBorder="1" applyAlignment="1" applyProtection="1">
      <alignment vertical="top" wrapText="1"/>
    </xf>
    <xf numFmtId="0" fontId="2" fillId="4" borderId="4" xfId="0" applyFont="1" applyFill="1" applyBorder="1" applyAlignment="1" applyProtection="1">
      <alignment vertical="top" wrapText="1"/>
    </xf>
    <xf numFmtId="0" fontId="1" fillId="4" borderId="3" xfId="0" applyFont="1" applyFill="1" applyBorder="1" applyAlignment="1" applyProtection="1">
      <alignment vertical="top" wrapText="1"/>
    </xf>
    <xf numFmtId="0" fontId="1" fillId="4" borderId="1" xfId="0" applyFont="1" applyFill="1" applyBorder="1" applyAlignment="1" applyProtection="1">
      <alignment vertical="top" wrapText="1"/>
    </xf>
    <xf numFmtId="0" fontId="2" fillId="4" borderId="4" xfId="0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vertical="top"/>
    </xf>
    <xf numFmtId="0" fontId="1" fillId="0" borderId="5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vertical="top" wrapText="1"/>
    </xf>
    <xf numFmtId="0" fontId="2" fillId="4" borderId="1" xfId="0" applyFont="1" applyFill="1" applyBorder="1" applyAlignment="1" applyProtection="1">
      <alignment horizontal="right" vertical="top" wrapText="1"/>
    </xf>
    <xf numFmtId="4" fontId="2" fillId="4" borderId="1" xfId="0" applyNumberFormat="1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right" vertical="top" wrapText="1"/>
    </xf>
    <xf numFmtId="4" fontId="2" fillId="0" borderId="0" xfId="0" applyNumberFormat="1" applyFont="1" applyFill="1" applyBorder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right" vertical="top" wrapText="1"/>
    </xf>
    <xf numFmtId="0" fontId="1" fillId="0" borderId="0" xfId="0" applyFont="1" applyBorder="1" applyAlignment="1" applyProtection="1">
      <alignment vertical="top" wrapText="1"/>
    </xf>
    <xf numFmtId="0" fontId="1" fillId="2" borderId="1" xfId="0" applyFont="1" applyFill="1" applyBorder="1" applyAlignment="1" applyProtection="1">
      <alignment vertical="top" wrapText="1"/>
    </xf>
    <xf numFmtId="0" fontId="1" fillId="4" borderId="5" xfId="0" applyFont="1" applyFill="1" applyBorder="1" applyAlignment="1" applyProtection="1">
      <alignment vertical="top" wrapText="1"/>
    </xf>
    <xf numFmtId="0" fontId="1" fillId="5" borderId="1" xfId="0" applyFont="1" applyFill="1" applyBorder="1" applyAlignment="1" applyProtection="1">
      <alignment vertical="top" wrapText="1"/>
    </xf>
    <xf numFmtId="16" fontId="1" fillId="5" borderId="1" xfId="0" applyNumberFormat="1" applyFont="1" applyFill="1" applyBorder="1" applyAlignment="1" applyProtection="1">
      <alignment vertical="top" wrapText="1"/>
    </xf>
    <xf numFmtId="0" fontId="14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10" xfId="0" applyFont="1" applyFill="1" applyBorder="1" applyAlignment="1" applyProtection="1">
      <alignment vertical="top" wrapText="1"/>
      <protection locked="0"/>
    </xf>
    <xf numFmtId="0" fontId="10" fillId="0" borderId="6" xfId="0" applyFont="1" applyBorder="1" applyAlignment="1" applyProtection="1">
      <alignment vertical="top" wrapText="1"/>
    </xf>
    <xf numFmtId="0" fontId="10" fillId="0" borderId="0" xfId="0" applyFont="1" applyBorder="1" applyAlignment="1" applyProtection="1">
      <alignment vertical="top" wrapText="1"/>
    </xf>
    <xf numFmtId="0" fontId="10" fillId="0" borderId="7" xfId="0" applyFont="1" applyBorder="1" applyAlignment="1" applyProtection="1">
      <alignment vertical="top" wrapText="1"/>
    </xf>
    <xf numFmtId="0" fontId="12" fillId="0" borderId="8" xfId="0" applyFont="1" applyBorder="1" applyAlignment="1" applyProtection="1">
      <alignment vertical="top" wrapText="1"/>
    </xf>
    <xf numFmtId="0" fontId="12" fillId="0" borderId="9" xfId="0" applyFont="1" applyBorder="1" applyAlignment="1" applyProtection="1">
      <alignment vertical="top" wrapText="1"/>
    </xf>
    <xf numFmtId="0" fontId="12" fillId="0" borderId="10" xfId="0" applyFont="1" applyBorder="1" applyAlignment="1" applyProtection="1">
      <alignment vertical="top" wrapText="1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vertical="top" wrapText="1"/>
    </xf>
    <xf numFmtId="0" fontId="10" fillId="0" borderId="6" xfId="0" applyFont="1" applyBorder="1" applyAlignment="1" applyProtection="1">
      <alignment vertical="top"/>
    </xf>
    <xf numFmtId="0" fontId="10" fillId="0" borderId="0" xfId="0" applyFont="1" applyBorder="1" applyAlignment="1" applyProtection="1">
      <alignment vertical="top"/>
    </xf>
    <xf numFmtId="0" fontId="10" fillId="0" borderId="7" xfId="0" applyFont="1" applyBorder="1" applyAlignment="1" applyProtection="1">
      <alignment vertical="top"/>
    </xf>
    <xf numFmtId="0" fontId="10" fillId="0" borderId="6" xfId="0" applyFont="1" applyBorder="1" applyAlignment="1" applyProtection="1">
      <alignment horizontal="left" vertical="top"/>
    </xf>
    <xf numFmtId="0" fontId="10" fillId="0" borderId="0" xfId="0" applyFont="1" applyBorder="1" applyAlignment="1" applyProtection="1">
      <alignment horizontal="left" vertical="top"/>
    </xf>
    <xf numFmtId="0" fontId="10" fillId="0" borderId="7" xfId="0" applyFont="1" applyBorder="1" applyAlignment="1" applyProtection="1">
      <alignment horizontal="left" vertical="top"/>
    </xf>
    <xf numFmtId="0" fontId="13" fillId="0" borderId="6" xfId="0" applyFont="1" applyBorder="1" applyAlignment="1" applyProtection="1">
      <alignment vertical="top"/>
    </xf>
    <xf numFmtId="0" fontId="10" fillId="0" borderId="6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 wrapText="1"/>
    </xf>
    <xf numFmtId="0" fontId="10" fillId="0" borderId="7" xfId="0" applyFont="1" applyFill="1" applyBorder="1" applyAlignment="1" applyProtection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0</xdr:row>
      <xdr:rowOff>46182</xdr:rowOff>
    </xdr:from>
    <xdr:to>
      <xdr:col>2</xdr:col>
      <xdr:colOff>115455</xdr:colOff>
      <xdr:row>0</xdr:row>
      <xdr:rowOff>727364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1CABDBB-6DCE-435C-9F80-52A25E708D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99" y="46182"/>
          <a:ext cx="2147456" cy="6811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43C8F-FF3B-47B1-BE88-DBC43E188C43}">
  <sheetPr>
    <pageSetUpPr fitToPage="1"/>
  </sheetPr>
  <dimension ref="A1:J59"/>
  <sheetViews>
    <sheetView showGridLines="0" tabSelected="1" topLeftCell="A10" zoomScaleNormal="100" workbookViewId="0">
      <selection activeCell="E17" sqref="E17"/>
    </sheetView>
  </sheetViews>
  <sheetFormatPr defaultColWidth="8.7265625" defaultRowHeight="12" x14ac:dyDescent="0.35"/>
  <cols>
    <col min="1" max="1" width="2.26953125" style="26" customWidth="1"/>
    <col min="2" max="2" width="28.54296875" style="26" bestFit="1" customWidth="1"/>
    <col min="3" max="3" width="5.1796875" style="26" customWidth="1"/>
    <col min="4" max="4" width="46.7265625" style="26" customWidth="1"/>
    <col min="5" max="5" width="14.54296875" style="26" bestFit="1" customWidth="1"/>
    <col min="6" max="6" width="53.54296875" style="26" bestFit="1" customWidth="1"/>
    <col min="7" max="16384" width="8.7265625" style="26"/>
  </cols>
  <sheetData>
    <row r="1" spans="1:6" ht="64" customHeight="1" x14ac:dyDescent="0.35">
      <c r="A1" s="76"/>
      <c r="B1" s="76"/>
      <c r="C1" s="76"/>
    </row>
    <row r="2" spans="1:6" s="31" customFormat="1" ht="15" customHeight="1" x14ac:dyDescent="0.35">
      <c r="A2" s="27" t="s">
        <v>84</v>
      </c>
      <c r="B2" s="28"/>
      <c r="C2" s="29"/>
      <c r="D2" s="29"/>
      <c r="E2" s="30"/>
    </row>
    <row r="3" spans="1:6" s="31" customFormat="1" x14ac:dyDescent="0.35">
      <c r="A3" s="32"/>
      <c r="B3" s="33"/>
      <c r="C3" s="33"/>
      <c r="D3" s="33"/>
      <c r="E3" s="34"/>
    </row>
    <row r="4" spans="1:6" s="31" customFormat="1" x14ac:dyDescent="0.35">
      <c r="A4" s="35" t="s">
        <v>86</v>
      </c>
      <c r="B4" s="36"/>
      <c r="C4" s="36"/>
      <c r="D4" s="36"/>
      <c r="E4" s="37"/>
    </row>
    <row r="5" spans="1:6" s="31" customFormat="1" x14ac:dyDescent="0.35">
      <c r="A5" s="77" t="s">
        <v>87</v>
      </c>
      <c r="B5" s="78"/>
      <c r="C5" s="78"/>
      <c r="D5" s="78"/>
      <c r="E5" s="79"/>
    </row>
    <row r="6" spans="1:6" s="31" customFormat="1" ht="14.15" customHeight="1" x14ac:dyDescent="0.35">
      <c r="A6" s="84" t="s">
        <v>107</v>
      </c>
      <c r="B6" s="85"/>
      <c r="C6" s="85"/>
      <c r="D6" s="85"/>
      <c r="E6" s="86"/>
    </row>
    <row r="7" spans="1:6" s="31" customFormat="1" x14ac:dyDescent="0.35">
      <c r="A7" s="77" t="s">
        <v>88</v>
      </c>
      <c r="B7" s="78"/>
      <c r="C7" s="78"/>
      <c r="D7" s="78"/>
      <c r="E7" s="79"/>
    </row>
    <row r="8" spans="1:6" s="31" customFormat="1" x14ac:dyDescent="0.35">
      <c r="A8" s="80" t="s">
        <v>89</v>
      </c>
      <c r="B8" s="81"/>
      <c r="C8" s="81"/>
      <c r="D8" s="81"/>
      <c r="E8" s="82"/>
    </row>
    <row r="9" spans="1:6" s="31" customFormat="1" x14ac:dyDescent="0.35">
      <c r="A9" s="83" t="s">
        <v>101</v>
      </c>
      <c r="B9" s="78"/>
      <c r="C9" s="78"/>
      <c r="D9" s="78"/>
      <c r="E9" s="79"/>
    </row>
    <row r="10" spans="1:6" s="31" customFormat="1" x14ac:dyDescent="0.35">
      <c r="A10" s="77" t="s">
        <v>105</v>
      </c>
      <c r="B10" s="78"/>
      <c r="C10" s="78"/>
      <c r="D10" s="78"/>
      <c r="E10" s="79"/>
    </row>
    <row r="11" spans="1:6" s="31" customFormat="1" ht="18.75" customHeight="1" x14ac:dyDescent="0.35">
      <c r="A11" s="68" t="s">
        <v>93</v>
      </c>
      <c r="B11" s="69"/>
      <c r="C11" s="69"/>
      <c r="D11" s="69"/>
      <c r="E11" s="70"/>
    </row>
    <row r="12" spans="1:6" s="38" customFormat="1" ht="25" customHeight="1" x14ac:dyDescent="0.35">
      <c r="A12" s="68" t="s">
        <v>85</v>
      </c>
      <c r="B12" s="69"/>
      <c r="C12" s="69"/>
      <c r="D12" s="69"/>
      <c r="E12" s="70"/>
    </row>
    <row r="13" spans="1:6" s="38" customFormat="1" ht="10.5" x14ac:dyDescent="0.35">
      <c r="A13" s="39"/>
      <c r="B13" s="40"/>
      <c r="C13" s="40"/>
      <c r="D13" s="40"/>
      <c r="E13" s="41"/>
    </row>
    <row r="14" spans="1:6" s="38" customFormat="1" ht="26.15" customHeight="1" x14ac:dyDescent="0.35">
      <c r="A14" s="71" t="s">
        <v>100</v>
      </c>
      <c r="B14" s="72"/>
      <c r="C14" s="72"/>
      <c r="D14" s="72"/>
      <c r="E14" s="73"/>
    </row>
    <row r="15" spans="1:6" s="42" customFormat="1" ht="10.5" x14ac:dyDescent="0.35"/>
    <row r="16" spans="1:6" ht="22.5" x14ac:dyDescent="0.35">
      <c r="A16" s="43" t="s">
        <v>4</v>
      </c>
      <c r="B16" s="44" t="s">
        <v>47</v>
      </c>
      <c r="C16" s="45"/>
      <c r="D16" s="46"/>
      <c r="E16" s="47" t="s">
        <v>41</v>
      </c>
      <c r="F16" s="48"/>
    </row>
    <row r="17" spans="1:10" ht="13" customHeight="1" x14ac:dyDescent="0.35">
      <c r="C17" s="49" t="s">
        <v>5</v>
      </c>
      <c r="D17" s="49" t="s">
        <v>0</v>
      </c>
      <c r="E17" s="23">
        <v>0</v>
      </c>
    </row>
    <row r="18" spans="1:10" x14ac:dyDescent="0.35">
      <c r="C18" s="50" t="s">
        <v>6</v>
      </c>
      <c r="D18" s="50" t="s">
        <v>1</v>
      </c>
      <c r="E18" s="24">
        <v>0</v>
      </c>
    </row>
    <row r="19" spans="1:10" x14ac:dyDescent="0.35">
      <c r="C19" s="50" t="s">
        <v>7</v>
      </c>
      <c r="D19" s="50" t="s">
        <v>2</v>
      </c>
      <c r="E19" s="24">
        <v>0</v>
      </c>
    </row>
    <row r="20" spans="1:10" ht="16" customHeight="1" x14ac:dyDescent="0.35">
      <c r="C20" s="43" t="s">
        <v>18</v>
      </c>
      <c r="D20" s="51" t="s">
        <v>42</v>
      </c>
      <c r="E20" s="52">
        <f>SUM(E17:E19)</f>
        <v>0</v>
      </c>
      <c r="F20" s="48"/>
      <c r="G20" s="31"/>
      <c r="H20" s="31"/>
      <c r="I20" s="31"/>
      <c r="J20" s="31"/>
    </row>
    <row r="21" spans="1:10" ht="16" customHeight="1" x14ac:dyDescent="0.35">
      <c r="C21" s="53"/>
      <c r="D21" s="54"/>
      <c r="E21" s="55"/>
      <c r="F21" s="48"/>
      <c r="G21" s="31"/>
      <c r="H21" s="31"/>
      <c r="I21" s="31"/>
      <c r="J21" s="31"/>
    </row>
    <row r="22" spans="1:10" ht="22.5" x14ac:dyDescent="0.35">
      <c r="A22" s="43" t="s">
        <v>8</v>
      </c>
      <c r="B22" s="43" t="s">
        <v>91</v>
      </c>
      <c r="C22" s="46"/>
      <c r="D22" s="46"/>
      <c r="E22" s="47" t="s">
        <v>41</v>
      </c>
      <c r="F22" s="48"/>
    </row>
    <row r="23" spans="1:10" ht="24" x14ac:dyDescent="0.35">
      <c r="C23" s="50" t="s">
        <v>9</v>
      </c>
      <c r="D23" s="50" t="s">
        <v>96</v>
      </c>
      <c r="E23" s="25">
        <v>0</v>
      </c>
    </row>
    <row r="24" spans="1:10" ht="24" x14ac:dyDescent="0.35">
      <c r="C24" s="50" t="s">
        <v>10</v>
      </c>
      <c r="D24" s="50" t="s">
        <v>109</v>
      </c>
      <c r="E24" s="25">
        <v>0</v>
      </c>
    </row>
    <row r="25" spans="1:10" ht="24" x14ac:dyDescent="0.35">
      <c r="C25" s="50" t="s">
        <v>11</v>
      </c>
      <c r="D25" s="50" t="s">
        <v>108</v>
      </c>
      <c r="E25" s="25">
        <v>0</v>
      </c>
    </row>
    <row r="26" spans="1:10" ht="24" x14ac:dyDescent="0.35">
      <c r="C26" s="50" t="s">
        <v>12</v>
      </c>
      <c r="D26" s="50" t="s">
        <v>97</v>
      </c>
      <c r="E26" s="25">
        <v>0</v>
      </c>
    </row>
    <row r="27" spans="1:10" ht="24" x14ac:dyDescent="0.35">
      <c r="C27" s="50" t="s">
        <v>13</v>
      </c>
      <c r="D27" s="50" t="s">
        <v>98</v>
      </c>
      <c r="E27" s="25">
        <v>0</v>
      </c>
    </row>
    <row r="28" spans="1:10" ht="24" x14ac:dyDescent="0.35">
      <c r="C28" s="50" t="s">
        <v>14</v>
      </c>
      <c r="D28" s="50" t="s">
        <v>99</v>
      </c>
      <c r="E28" s="25">
        <v>0</v>
      </c>
    </row>
    <row r="29" spans="1:10" x14ac:dyDescent="0.35">
      <c r="B29" s="56"/>
      <c r="C29" s="43" t="s">
        <v>106</v>
      </c>
      <c r="D29" s="51" t="s">
        <v>92</v>
      </c>
      <c r="E29" s="52">
        <f>SUM(E23:E28)</f>
        <v>0</v>
      </c>
    </row>
    <row r="30" spans="1:10" x14ac:dyDescent="0.35">
      <c r="D30" s="57"/>
      <c r="E30" s="58"/>
    </row>
    <row r="31" spans="1:10" ht="22.5" x14ac:dyDescent="0.35">
      <c r="A31" s="43" t="s">
        <v>17</v>
      </c>
      <c r="B31" s="43" t="s">
        <v>3</v>
      </c>
      <c r="C31" s="46"/>
      <c r="D31" s="46"/>
      <c r="E31" s="47" t="s">
        <v>41</v>
      </c>
    </row>
    <row r="32" spans="1:10" x14ac:dyDescent="0.35">
      <c r="C32" s="50" t="s">
        <v>20</v>
      </c>
      <c r="D32" s="50" t="s">
        <v>21</v>
      </c>
      <c r="E32" s="24">
        <v>0</v>
      </c>
      <c r="H32" s="31"/>
    </row>
    <row r="33" spans="1:9" x14ac:dyDescent="0.35">
      <c r="C33" s="50" t="s">
        <v>27</v>
      </c>
      <c r="D33" s="50" t="s">
        <v>40</v>
      </c>
      <c r="E33" s="24">
        <v>0</v>
      </c>
    </row>
    <row r="34" spans="1:9" x14ac:dyDescent="0.35">
      <c r="C34" s="50" t="s">
        <v>28</v>
      </c>
      <c r="D34" s="59" t="s">
        <v>22</v>
      </c>
      <c r="E34" s="24">
        <v>0</v>
      </c>
      <c r="I34" s="26" t="s">
        <v>16</v>
      </c>
    </row>
    <row r="35" spans="1:9" ht="16.5" customHeight="1" x14ac:dyDescent="0.35">
      <c r="C35" s="50" t="s">
        <v>29</v>
      </c>
      <c r="D35" s="50" t="s">
        <v>23</v>
      </c>
      <c r="E35" s="24">
        <v>0</v>
      </c>
    </row>
    <row r="36" spans="1:9" ht="25.5" customHeight="1" x14ac:dyDescent="0.35">
      <c r="C36" s="50" t="s">
        <v>30</v>
      </c>
      <c r="D36" s="50" t="s">
        <v>24</v>
      </c>
      <c r="E36" s="24">
        <v>0</v>
      </c>
    </row>
    <row r="37" spans="1:9" x14ac:dyDescent="0.35">
      <c r="C37" s="50" t="s">
        <v>31</v>
      </c>
      <c r="D37" s="59" t="s">
        <v>25</v>
      </c>
      <c r="E37" s="24">
        <v>0</v>
      </c>
    </row>
    <row r="38" spans="1:9" x14ac:dyDescent="0.35">
      <c r="C38" s="50" t="s">
        <v>32</v>
      </c>
      <c r="D38" s="50" t="s">
        <v>26</v>
      </c>
      <c r="E38" s="24">
        <v>0</v>
      </c>
    </row>
    <row r="39" spans="1:9" ht="24" x14ac:dyDescent="0.35">
      <c r="C39" s="50" t="s">
        <v>33</v>
      </c>
      <c r="D39" s="50" t="s">
        <v>39</v>
      </c>
      <c r="E39" s="24">
        <v>0</v>
      </c>
    </row>
    <row r="40" spans="1:9" ht="12" customHeight="1" x14ac:dyDescent="0.35">
      <c r="C40" s="50" t="s">
        <v>34</v>
      </c>
      <c r="D40" s="50" t="s">
        <v>102</v>
      </c>
      <c r="E40" s="24">
        <v>0</v>
      </c>
    </row>
    <row r="41" spans="1:9" ht="26.5" customHeight="1" x14ac:dyDescent="0.35">
      <c r="C41" s="50" t="s">
        <v>35</v>
      </c>
      <c r="D41" s="50" t="s">
        <v>103</v>
      </c>
      <c r="E41" s="24">
        <v>0</v>
      </c>
    </row>
    <row r="42" spans="1:9" ht="24" x14ac:dyDescent="0.35">
      <c r="C42" s="50" t="s">
        <v>94</v>
      </c>
      <c r="D42" s="50" t="s">
        <v>104</v>
      </c>
      <c r="E42" s="24">
        <v>0</v>
      </c>
    </row>
    <row r="43" spans="1:9" x14ac:dyDescent="0.35">
      <c r="C43" s="50" t="s">
        <v>95</v>
      </c>
      <c r="D43" s="50" t="s">
        <v>15</v>
      </c>
      <c r="E43" s="24">
        <v>0</v>
      </c>
    </row>
    <row r="45" spans="1:9" ht="22.5" x14ac:dyDescent="0.35">
      <c r="A45" s="43" t="s">
        <v>19</v>
      </c>
      <c r="B45" s="43" t="s">
        <v>38</v>
      </c>
      <c r="C45" s="43"/>
      <c r="D45" s="43"/>
      <c r="E45" s="47" t="s">
        <v>41</v>
      </c>
    </row>
    <row r="46" spans="1:9" ht="16" customHeight="1" x14ac:dyDescent="0.35">
      <c r="C46" s="50" t="s">
        <v>43</v>
      </c>
      <c r="D46" s="50" t="s">
        <v>114</v>
      </c>
      <c r="E46" s="25">
        <v>0</v>
      </c>
    </row>
    <row r="47" spans="1:9" ht="16" customHeight="1" x14ac:dyDescent="0.35">
      <c r="C47" s="61" t="s">
        <v>44</v>
      </c>
      <c r="D47" s="61" t="s">
        <v>115</v>
      </c>
      <c r="E47" s="25">
        <v>0</v>
      </c>
    </row>
    <row r="48" spans="1:9" ht="16" customHeight="1" x14ac:dyDescent="0.35">
      <c r="C48" s="61" t="s">
        <v>45</v>
      </c>
      <c r="D48" s="61" t="s">
        <v>116</v>
      </c>
      <c r="E48" s="25">
        <v>0</v>
      </c>
    </row>
    <row r="49" spans="2:6" ht="16" customHeight="1" x14ac:dyDescent="0.35">
      <c r="C49" s="61" t="s">
        <v>46</v>
      </c>
      <c r="D49" s="62" t="s">
        <v>112</v>
      </c>
      <c r="E49" s="25">
        <v>0</v>
      </c>
    </row>
    <row r="50" spans="2:6" ht="26" customHeight="1" x14ac:dyDescent="0.35">
      <c r="C50" s="50" t="s">
        <v>118</v>
      </c>
      <c r="D50" s="50" t="s">
        <v>90</v>
      </c>
      <c r="E50" s="25">
        <v>0</v>
      </c>
      <c r="F50" s="48"/>
    </row>
    <row r="51" spans="2:6" x14ac:dyDescent="0.35">
      <c r="C51" s="50" t="s">
        <v>119</v>
      </c>
      <c r="D51" s="50" t="s">
        <v>36</v>
      </c>
      <c r="E51" s="25">
        <v>0</v>
      </c>
    </row>
    <row r="52" spans="2:6" x14ac:dyDescent="0.35">
      <c r="C52" s="50" t="s">
        <v>120</v>
      </c>
      <c r="D52" s="50" t="s">
        <v>37</v>
      </c>
      <c r="E52" s="25">
        <v>0</v>
      </c>
    </row>
    <row r="55" spans="2:6" ht="20.149999999999999" customHeight="1" x14ac:dyDescent="0.35">
      <c r="B55" s="46" t="s">
        <v>80</v>
      </c>
      <c r="C55" s="74"/>
      <c r="D55" s="74"/>
      <c r="E55" s="75"/>
    </row>
    <row r="56" spans="2:6" ht="20.149999999999999" customHeight="1" x14ac:dyDescent="0.35">
      <c r="B56" s="46" t="s">
        <v>81</v>
      </c>
      <c r="C56" s="74"/>
      <c r="D56" s="74"/>
      <c r="E56" s="75"/>
    </row>
    <row r="57" spans="2:6" ht="20.149999999999999" customHeight="1" x14ac:dyDescent="0.35">
      <c r="B57" s="46" t="s">
        <v>82</v>
      </c>
      <c r="C57" s="74"/>
      <c r="D57" s="74"/>
      <c r="E57" s="75"/>
    </row>
    <row r="58" spans="2:6" ht="20.149999999999999" customHeight="1" x14ac:dyDescent="0.35">
      <c r="B58" s="46" t="s">
        <v>83</v>
      </c>
      <c r="C58" s="74"/>
      <c r="D58" s="74"/>
      <c r="E58" s="75"/>
    </row>
    <row r="59" spans="2:6" ht="60" customHeight="1" x14ac:dyDescent="0.35">
      <c r="B59" s="60" t="s">
        <v>113</v>
      </c>
      <c r="C59" s="66"/>
      <c r="D59" s="66"/>
      <c r="E59" s="67"/>
    </row>
  </sheetData>
  <sheetProtection algorithmName="SHA-512" hashValue="PHrnXsutBpIByDmX2OmZIcXl4vlnsJPCUzabuJO/75teyhHe6jxjO047V5hHUCOVB2FBCmwBjMU8xPpiARt1Vw==" saltValue="FL3NCw5La0u6SFIB5O0k0A==" spinCount="100000" sheet="1" objects="1" scenarios="1"/>
  <mergeCells count="15">
    <mergeCell ref="A1:C1"/>
    <mergeCell ref="A11:E11"/>
    <mergeCell ref="A5:E5"/>
    <mergeCell ref="A7:E7"/>
    <mergeCell ref="A8:E8"/>
    <mergeCell ref="A9:E9"/>
    <mergeCell ref="A10:E10"/>
    <mergeCell ref="A6:E6"/>
    <mergeCell ref="C59:E59"/>
    <mergeCell ref="A12:E12"/>
    <mergeCell ref="A14:E14"/>
    <mergeCell ref="C55:E55"/>
    <mergeCell ref="C56:E56"/>
    <mergeCell ref="C57:E57"/>
    <mergeCell ref="C58:E58"/>
  </mergeCells>
  <pageMargins left="0.31496062992125984" right="0.31496062992125984" top="0.35433070866141736" bottom="0.35433070866141736" header="0.31496062992125984" footer="0.31496062992125984"/>
  <pageSetup paperSize="9" scale="7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39936-DDB9-4C27-91CF-9338F0477FE4}">
  <dimension ref="A1:J17"/>
  <sheetViews>
    <sheetView zoomScale="85" zoomScaleNormal="85" workbookViewId="0">
      <pane ySplit="1" topLeftCell="A2" activePane="bottomLeft" state="frozen"/>
      <selection pane="bottomLeft" activeCell="D7" sqref="D7"/>
    </sheetView>
  </sheetViews>
  <sheetFormatPr defaultColWidth="8.7265625" defaultRowHeight="14.5" x14ac:dyDescent="0.35"/>
  <cols>
    <col min="1" max="1" width="26.1796875" style="1" customWidth="1"/>
    <col min="2" max="2" width="4.54296875" style="1" customWidth="1"/>
    <col min="3" max="3" width="11.26953125" style="1" customWidth="1"/>
    <col min="4" max="4" width="55.1796875" style="1" customWidth="1"/>
    <col min="5" max="6" width="11.54296875" style="1" customWidth="1"/>
    <col min="7" max="16384" width="8.7265625" style="1"/>
  </cols>
  <sheetData>
    <row r="1" spans="1:10" x14ac:dyDescent="0.35">
      <c r="A1" s="20"/>
      <c r="B1" s="21"/>
      <c r="C1" s="22" t="s">
        <v>48</v>
      </c>
      <c r="D1" s="20"/>
      <c r="E1" s="22" t="s">
        <v>49</v>
      </c>
      <c r="F1" s="22" t="s">
        <v>2</v>
      </c>
    </row>
    <row r="2" spans="1:10" ht="36" x14ac:dyDescent="0.35">
      <c r="A2" s="2" t="s">
        <v>79</v>
      </c>
      <c r="B2" s="3">
        <v>1</v>
      </c>
      <c r="C2" s="4" t="s">
        <v>50</v>
      </c>
      <c r="D2" s="5" t="s">
        <v>51</v>
      </c>
      <c r="E2" s="6" t="s">
        <v>52</v>
      </c>
      <c r="F2" s="7" t="s">
        <v>52</v>
      </c>
    </row>
    <row r="3" spans="1:10" x14ac:dyDescent="0.35">
      <c r="A3" s="8"/>
      <c r="B3" s="3">
        <f t="shared" ref="B3:B4" si="0">B2+1</f>
        <v>2</v>
      </c>
      <c r="C3" s="4" t="s">
        <v>53</v>
      </c>
      <c r="D3" s="5" t="s">
        <v>54</v>
      </c>
      <c r="E3" s="6" t="s">
        <v>52</v>
      </c>
      <c r="F3" s="7"/>
    </row>
    <row r="4" spans="1:10" x14ac:dyDescent="0.35">
      <c r="A4" s="9"/>
      <c r="B4" s="3">
        <f t="shared" si="0"/>
        <v>3</v>
      </c>
      <c r="C4" s="4" t="s">
        <v>55</v>
      </c>
      <c r="D4" s="5" t="s">
        <v>56</v>
      </c>
      <c r="E4" s="6" t="s">
        <v>52</v>
      </c>
      <c r="F4" s="7"/>
    </row>
    <row r="5" spans="1:10" x14ac:dyDescent="0.35">
      <c r="A5" s="9"/>
      <c r="B5" s="3">
        <f>B4+1</f>
        <v>4</v>
      </c>
      <c r="C5" s="4" t="s">
        <v>57</v>
      </c>
      <c r="D5" s="5" t="s">
        <v>58</v>
      </c>
      <c r="E5" s="6"/>
      <c r="F5" s="7" t="s">
        <v>52</v>
      </c>
    </row>
    <row r="6" spans="1:10" ht="64" customHeight="1" x14ac:dyDescent="0.35">
      <c r="A6" s="9"/>
      <c r="B6" s="3">
        <v>5</v>
      </c>
      <c r="C6" s="4" t="s">
        <v>59</v>
      </c>
      <c r="D6" s="5" t="s">
        <v>60</v>
      </c>
      <c r="E6" s="6" t="s">
        <v>52</v>
      </c>
      <c r="F6" s="7" t="s">
        <v>52</v>
      </c>
    </row>
    <row r="7" spans="1:10" ht="147" customHeight="1" x14ac:dyDescent="0.35">
      <c r="A7" s="9"/>
      <c r="B7" s="3">
        <v>6</v>
      </c>
      <c r="C7" s="3" t="s">
        <v>61</v>
      </c>
      <c r="D7" s="10" t="s">
        <v>62</v>
      </c>
      <c r="E7" s="6" t="s">
        <v>52</v>
      </c>
      <c r="F7" s="7" t="s">
        <v>52</v>
      </c>
    </row>
    <row r="8" spans="1:10" x14ac:dyDescent="0.35">
      <c r="A8" s="9"/>
      <c r="B8" s="3">
        <v>7</v>
      </c>
      <c r="C8" s="3" t="s">
        <v>63</v>
      </c>
      <c r="D8" s="5" t="s">
        <v>64</v>
      </c>
      <c r="E8" s="6" t="s">
        <v>52</v>
      </c>
      <c r="F8" s="7" t="s">
        <v>52</v>
      </c>
    </row>
    <row r="9" spans="1:10" ht="76.5" customHeight="1" x14ac:dyDescent="0.35">
      <c r="A9" s="9"/>
      <c r="B9" s="3">
        <v>8</v>
      </c>
      <c r="C9" s="3" t="s">
        <v>65</v>
      </c>
      <c r="D9" s="5" t="s">
        <v>66</v>
      </c>
      <c r="E9" s="6" t="s">
        <v>52</v>
      </c>
      <c r="F9" s="7" t="s">
        <v>52</v>
      </c>
    </row>
    <row r="10" spans="1:10" ht="29" customHeight="1" x14ac:dyDescent="0.35">
      <c r="A10" s="9"/>
      <c r="B10" s="63">
        <v>9</v>
      </c>
      <c r="C10" s="63" t="s">
        <v>110</v>
      </c>
      <c r="D10" s="10" t="s">
        <v>117</v>
      </c>
      <c r="E10" s="64" t="s">
        <v>52</v>
      </c>
      <c r="F10" s="65" t="s">
        <v>52</v>
      </c>
    </row>
    <row r="11" spans="1:10" ht="15.5" customHeight="1" x14ac:dyDescent="0.35">
      <c r="A11" s="9"/>
      <c r="B11" s="63">
        <v>10</v>
      </c>
      <c r="C11" s="63" t="s">
        <v>111</v>
      </c>
      <c r="D11" s="10" t="s">
        <v>112</v>
      </c>
      <c r="E11" s="64" t="s">
        <v>52</v>
      </c>
      <c r="F11" s="65" t="s">
        <v>52</v>
      </c>
    </row>
    <row r="12" spans="1:10" ht="36" x14ac:dyDescent="0.35">
      <c r="A12" s="11" t="s">
        <v>67</v>
      </c>
      <c r="B12" s="12">
        <v>1</v>
      </c>
      <c r="C12" s="12" t="s">
        <v>68</v>
      </c>
      <c r="D12" s="13" t="s">
        <v>69</v>
      </c>
      <c r="E12" s="14" t="s">
        <v>52</v>
      </c>
      <c r="F12" s="14"/>
    </row>
    <row r="13" spans="1:10" x14ac:dyDescent="0.35">
      <c r="A13" s="15"/>
      <c r="B13" s="12">
        <v>2</v>
      </c>
      <c r="C13" s="12" t="s">
        <v>70</v>
      </c>
      <c r="D13" s="16" t="s">
        <v>71</v>
      </c>
      <c r="E13" s="14"/>
      <c r="F13" s="14" t="s">
        <v>52</v>
      </c>
      <c r="J13" s="1" t="s">
        <v>16</v>
      </c>
    </row>
    <row r="14" spans="1:10" x14ac:dyDescent="0.35">
      <c r="A14" s="15"/>
      <c r="B14" s="12">
        <f t="shared" ref="B14:B16" si="1">B13+1</f>
        <v>3</v>
      </c>
      <c r="C14" s="12" t="s">
        <v>72</v>
      </c>
      <c r="D14" s="16" t="s">
        <v>73</v>
      </c>
      <c r="E14" s="14"/>
      <c r="F14" s="14" t="s">
        <v>52</v>
      </c>
    </row>
    <row r="15" spans="1:10" ht="62.5" customHeight="1" x14ac:dyDescent="0.35">
      <c r="A15" s="15"/>
      <c r="B15" s="12">
        <f t="shared" si="1"/>
        <v>4</v>
      </c>
      <c r="C15" s="17" t="s">
        <v>74</v>
      </c>
      <c r="D15" s="13" t="s">
        <v>75</v>
      </c>
      <c r="E15" s="14"/>
      <c r="F15" s="14" t="s">
        <v>52</v>
      </c>
    </row>
    <row r="16" spans="1:10" ht="36" x14ac:dyDescent="0.35">
      <c r="A16" s="15"/>
      <c r="B16" s="12">
        <f t="shared" si="1"/>
        <v>5</v>
      </c>
      <c r="C16" s="12" t="s">
        <v>76</v>
      </c>
      <c r="D16" s="18" t="s">
        <v>77</v>
      </c>
      <c r="E16" s="14" t="s">
        <v>52</v>
      </c>
      <c r="F16" s="14"/>
    </row>
    <row r="17" spans="1:6" x14ac:dyDescent="0.35">
      <c r="A17" s="19"/>
      <c r="B17" s="12">
        <f>B16+1</f>
        <v>6</v>
      </c>
      <c r="C17" s="12" t="s">
        <v>63</v>
      </c>
      <c r="D17" s="16" t="s">
        <v>78</v>
      </c>
      <c r="E17" s="14" t="s">
        <v>52</v>
      </c>
      <c r="F17" s="14" t="s">
        <v>52</v>
      </c>
    </row>
  </sheetData>
  <sheetProtection algorithmName="SHA-512" hashValue="qLeGVl0vPfGx53YV15cSiWhv+g8GaDL77sJjFPvReaNCTuZPti0SvcxTWVi0tsHoafQZtKbDrnXqFio7F8xphQ==" saltValue="Yz9SMrs6EHzv/5vA7PCEM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367985C5742429AB76E79B0ACC487" ma:contentTypeVersion="12" ma:contentTypeDescription="Een nieuw document maken." ma:contentTypeScope="" ma:versionID="5aca22b387d3866a491206455f436d64">
  <xsd:schema xmlns:xsd="http://www.w3.org/2001/XMLSchema" xmlns:xs="http://www.w3.org/2001/XMLSchema" xmlns:p="http://schemas.microsoft.com/office/2006/metadata/properties" xmlns:ns2="72eb626f-cdf9-4740-a328-d013d4075d05" xmlns:ns3="d75cb317-0672-455f-8a80-a04c35d1298e" targetNamespace="http://schemas.microsoft.com/office/2006/metadata/properties" ma:root="true" ma:fieldsID="7cc45f800c60f06b88aab21fd9f48143" ns2:_="" ns3:_="">
    <xsd:import namespace="72eb626f-cdf9-4740-a328-d013d4075d05"/>
    <xsd:import namespace="d75cb317-0672-455f-8a80-a04c35d129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b626f-cdf9-4740-a328-d013d4075d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cb317-0672-455f-8a80-a04c35d1298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1F5C5B-C1E1-49D7-A312-838B3006B6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5E8992-BD47-4E98-A87F-D671A25428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eb626f-cdf9-4740-a328-d013d4075d05"/>
    <ds:schemaRef ds:uri="d75cb317-0672-455f-8a80-a04c35d129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F171E2-2A36-4D15-B789-B75EF7227A2D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72eb626f-cdf9-4740-a328-d013d4075d05"/>
    <ds:schemaRef ds:uri="d75cb317-0672-455f-8a80-a04c35d1298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Price form</vt:lpstr>
      <vt:lpstr>Requirements &amp; options</vt:lpstr>
      <vt:lpstr>'Price form'!Afdrukbereik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International Tender Services</dc:creator>
  <cp:lastModifiedBy>International Tender Services</cp:lastModifiedBy>
  <cp:lastPrinted>2021-07-13T13:41:41Z</cp:lastPrinted>
  <dcterms:created xsi:type="dcterms:W3CDTF">2021-06-28T06:59:04Z</dcterms:created>
  <dcterms:modified xsi:type="dcterms:W3CDTF">2021-07-21T10:44:57Z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0x010100F25367985C5742429AB76E79B0ACC487</vt:lpwstr>
  </property>
</Properties>
</file>