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INKOOP\Aanbestedingen\Aanbesteding Werkplekvoorzieningen 2021\43. Nota van Inlichtingen\"/>
    </mc:Choice>
  </mc:AlternateContent>
  <xr:revisionPtr revIDLastSave="0" documentId="13_ncr:1_{7C265448-AD4D-4B65-9C35-D77D6E1B7218}" xr6:coauthVersionLast="45" xr6:coauthVersionMax="45" xr10:uidLastSave="{00000000-0000-0000-0000-000000000000}"/>
  <bookViews>
    <workbookView xWindow="-120" yWindow="-120" windowWidth="19440" windowHeight="10440" xr2:uid="{42006D33-BBC8-4E28-B71C-E39580C0650C}"/>
  </bookViews>
  <sheets>
    <sheet name="Prijzenbla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0" i="2" l="1"/>
  <c r="E102" i="2" l="1"/>
  <c r="E101" i="2"/>
  <c r="E99" i="2"/>
  <c r="E98" i="2"/>
  <c r="E85" i="2"/>
  <c r="E78" i="2"/>
  <c r="E72" i="2"/>
  <c r="E67" i="2"/>
  <c r="E61" i="2"/>
  <c r="E58" i="2"/>
  <c r="E42" i="2"/>
  <c r="E39" i="2"/>
  <c r="E24" i="2"/>
  <c r="E21" i="2"/>
  <c r="E5" i="2"/>
  <c r="E103" i="2" l="1"/>
  <c r="E95" i="2"/>
</calcChain>
</file>

<file path=xl/sharedStrings.xml><?xml version="1.0" encoding="utf-8"?>
<sst xmlns="http://schemas.openxmlformats.org/spreadsheetml/2006/main" count="110" uniqueCount="74">
  <si>
    <t>Product</t>
  </si>
  <si>
    <t>Prijs per stuk</t>
  </si>
  <si>
    <t>Totaal</t>
  </si>
  <si>
    <t>13” notebook</t>
  </si>
  <si>
    <t>Voorzien van:</t>
  </si>
  <si>
    <r>
      <t>-</t>
    </r>
    <r>
      <rPr>
        <sz val="7"/>
        <color theme="1"/>
        <rFont val="Times New Roman"/>
        <family val="1"/>
      </rPr>
      <t xml:space="preserve">       </t>
    </r>
    <r>
      <rPr>
        <sz val="10"/>
        <color theme="1"/>
        <rFont val="Arial"/>
        <family val="2"/>
      </rPr>
      <t>Qwerty toetsenbord</t>
    </r>
  </si>
  <si>
    <t>Max gewicht 1,5kg</t>
  </si>
  <si>
    <t>15” notebook</t>
  </si>
  <si>
    <t>Max gewicht 2kg</t>
  </si>
  <si>
    <t>Max gewicht 1,5kg inclusief toetsenbord</t>
  </si>
  <si>
    <t>Muis</t>
  </si>
  <si>
    <t>Bluetooth muis zonder losse dongel</t>
  </si>
  <si>
    <t>Rechts- en linkshandig</t>
  </si>
  <si>
    <t>Zwart</t>
  </si>
  <si>
    <t>Toetsenbord</t>
  </si>
  <si>
    <t>USB Toetsenbord met numeriek deel</t>
  </si>
  <si>
    <t>Qwerty</t>
  </si>
  <si>
    <t>USB Toetsenbord zonder numeriek deel</t>
  </si>
  <si>
    <t>Docking station</t>
  </si>
  <si>
    <t>Ethernet port 1Gbps</t>
  </si>
  <si>
    <t>Beeldscherm</t>
  </si>
  <si>
    <t>Helderheid 250 cd/m²</t>
  </si>
  <si>
    <t>Full HD (1920 x 1080 Pixels)</t>
  </si>
  <si>
    <t>Reactietijd 8 ms</t>
  </si>
  <si>
    <t>Optioneel:</t>
  </si>
  <si>
    <t>Meerprijs uitgepakt leveren per item</t>
  </si>
  <si>
    <t>Meerprijs labellen apparatuur per item</t>
  </si>
  <si>
    <t>Meerprijs registratie apparatuur in onze CMDB (Topdesk)</t>
  </si>
  <si>
    <t>Meerprijs registratie apparatuur in onze MDM oplosing (Intune)</t>
  </si>
  <si>
    <t>Fictieve Aantallen</t>
  </si>
  <si>
    <t>Fictieve Inschrijvingssom levering</t>
  </si>
  <si>
    <t>Aantal</t>
  </si>
  <si>
    <t>Totaal prijs</t>
  </si>
  <si>
    <t>Fictieve optionele kosten</t>
  </si>
  <si>
    <t>Ondertekening Inschrijver</t>
  </si>
  <si>
    <t>Naam Inschrijver</t>
  </si>
  <si>
    <t>Naam Persoon</t>
  </si>
  <si>
    <t>Adres</t>
  </si>
  <si>
    <t>Datum</t>
  </si>
  <si>
    <t>Handtekening</t>
  </si>
  <si>
    <t xml:space="preserve">Naam bevoegd persoon Inschrijvende onderneming
</t>
  </si>
  <si>
    <r>
      <rPr>
        <i/>
        <sz val="11"/>
        <color theme="1"/>
        <rFont val="Arial"/>
        <family val="2"/>
      </rPr>
      <t>Naam inschrijvende onderneming</t>
    </r>
    <r>
      <rPr>
        <sz val="11"/>
        <color theme="1"/>
        <rFont val="Arial"/>
        <family val="2"/>
      </rPr>
      <t xml:space="preserve">
</t>
    </r>
  </si>
  <si>
    <t>Adresregel 1
Adresregel 2
Postcode
Plaats</t>
  </si>
  <si>
    <t>Bijlage 2 Prijzenblad aanbesteding Werkplekvoorzieningen gemeente Lelystad</t>
  </si>
  <si>
    <r>
      <t xml:space="preserve">Uitleg invullen Prijzenblad:
</t>
    </r>
    <r>
      <rPr>
        <sz val="11"/>
        <color theme="1"/>
        <rFont val="Calibri"/>
        <family val="2"/>
        <scheme val="minor"/>
      </rPr>
      <t xml:space="preserve">
Inschrijver dient per Product het geel gemarkeerde prijs per stuk veld in te vullen. Wanneer een Inschrijver een geel gemarkeerd veld van de Producten niet heeft ingevuld wordt de Inschrijving ter zijde gelegd en uitgesloten. </t>
    </r>
    <r>
      <rPr>
        <b/>
        <sz val="11"/>
        <color theme="1"/>
        <rFont val="Calibri"/>
        <family val="2"/>
        <scheme val="minor"/>
      </rPr>
      <t xml:space="preserve">
</t>
    </r>
    <r>
      <rPr>
        <sz val="11"/>
        <color theme="1"/>
        <rFont val="Calibri"/>
        <family val="2"/>
        <scheme val="minor"/>
      </rPr>
      <t>De fictieve Inschrijvingssom wordt gebaseerd op de Totaal prijs van alle producten opgeteld met de fictieve aantallen. Deze fictieve aantallen zijn gebaseerd op de werkelijke jaarlijkse bestelgegevens van de gemeente Lelystad
De optionele uitgevraagde prijzen maken geen onderdeel uit van de beoordeling ten behoeve van het prijsaspect. Inschrijver staat vrij om hier in de geel gemarkeerde velden prijzen op te geven. De opgegeven prijzen zijn wel onderdeel van de Raamovereenkomst bij definitieve gunning.
Inschrijver dient het ingevulde Prijzenblad ondertekend aan te bieden als PDF en Excel bestand, het Excel bestand hoeft geen handtekening te bevatten.</t>
    </r>
  </si>
  <si>
    <r>
      <t>-</t>
    </r>
    <r>
      <rPr>
        <sz val="7"/>
        <color theme="1"/>
        <rFont val="Times New Roman"/>
        <family val="1"/>
      </rPr>
      <t xml:space="preserve">       </t>
    </r>
    <r>
      <rPr>
        <sz val="10"/>
        <color theme="1"/>
        <rFont val="Arial"/>
        <family val="2"/>
      </rPr>
      <t>4 core CPU</t>
    </r>
  </si>
  <si>
    <r>
      <t>-</t>
    </r>
    <r>
      <rPr>
        <sz val="7"/>
        <color theme="1"/>
        <rFont val="Times New Roman"/>
        <family val="1"/>
      </rPr>
      <t xml:space="preserve">       </t>
    </r>
    <r>
      <rPr>
        <sz val="10"/>
        <color theme="1"/>
        <rFont val="Arial"/>
        <family val="2"/>
      </rPr>
      <t>8GB Geheugen</t>
    </r>
  </si>
  <si>
    <r>
      <t>-</t>
    </r>
    <r>
      <rPr>
        <sz val="7"/>
        <color theme="1"/>
        <rFont val="Times New Roman"/>
        <family val="1"/>
      </rPr>
      <t xml:space="preserve">       </t>
    </r>
    <r>
      <rPr>
        <sz val="10"/>
        <color theme="1"/>
        <rFont val="Arial"/>
        <family val="2"/>
      </rPr>
      <t>128GB HDD</t>
    </r>
  </si>
  <si>
    <r>
      <t>-</t>
    </r>
    <r>
      <rPr>
        <sz val="7"/>
        <color theme="1"/>
        <rFont val="Times New Roman"/>
        <family val="1"/>
      </rPr>
      <t xml:space="preserve">       </t>
    </r>
    <r>
      <rPr>
        <sz val="10"/>
        <color theme="1"/>
        <rFont val="Arial"/>
        <family val="2"/>
      </rPr>
      <t>Bluetooth 5.0</t>
    </r>
  </si>
  <si>
    <r>
      <t>-</t>
    </r>
    <r>
      <rPr>
        <sz val="7"/>
        <color theme="1"/>
        <rFont val="Times New Roman"/>
        <family val="1"/>
      </rPr>
      <t xml:space="preserve">       </t>
    </r>
    <r>
      <rPr>
        <sz val="10"/>
        <color theme="1"/>
        <rFont val="Arial"/>
        <family val="2"/>
      </rPr>
      <t xml:space="preserve">1x USB 3.2 Gen 1 Type A </t>
    </r>
  </si>
  <si>
    <r>
      <t>-</t>
    </r>
    <r>
      <rPr>
        <sz val="7"/>
        <color theme="1"/>
        <rFont val="Times New Roman"/>
        <family val="1"/>
      </rPr>
      <t xml:space="preserve">       </t>
    </r>
    <r>
      <rPr>
        <sz val="10"/>
        <color theme="1"/>
        <rFont val="Arial"/>
        <family val="2"/>
      </rPr>
      <t>HDMI 1.4</t>
    </r>
  </si>
  <si>
    <r>
      <t>-</t>
    </r>
    <r>
      <rPr>
        <sz val="7"/>
        <color theme="1"/>
        <rFont val="Times New Roman"/>
        <family val="1"/>
      </rPr>
      <t xml:space="preserve">       </t>
    </r>
    <r>
      <rPr>
        <sz val="10"/>
        <color theme="1"/>
        <rFont val="Arial"/>
        <family val="2"/>
      </rPr>
      <t>TPM Chip</t>
    </r>
  </si>
  <si>
    <r>
      <t>-</t>
    </r>
    <r>
      <rPr>
        <sz val="7"/>
        <color theme="1"/>
        <rFont val="Times New Roman"/>
        <family val="1"/>
      </rPr>
      <t xml:space="preserve">       </t>
    </r>
    <r>
      <rPr>
        <sz val="10"/>
        <color theme="1"/>
        <rFont val="Arial"/>
        <family val="2"/>
      </rPr>
      <t>Webcam</t>
    </r>
  </si>
  <si>
    <t>Tablet inclusief los te koppelen toetsenbord</t>
  </si>
  <si>
    <t>Geschikt voor vrijwel elke ondergrond</t>
  </si>
  <si>
    <t>In hoogte verstelbaar over minimaal 10cm</t>
  </si>
  <si>
    <t>1x HDMI 1.4 aansluiting</t>
  </si>
  <si>
    <t>23,5" - 24,5” LED</t>
  </si>
  <si>
    <t xml:space="preserve">1x USB 3.2 Gen 1 Type A </t>
  </si>
  <si>
    <t>1x USB 3.2 Gen 1 Type C</t>
  </si>
  <si>
    <t>Bedraad</t>
  </si>
  <si>
    <r>
      <t>-</t>
    </r>
    <r>
      <rPr>
        <sz val="7"/>
        <color theme="1"/>
        <rFont val="Times New Roman"/>
        <family val="1"/>
      </rPr>
      <t xml:space="preserve">       </t>
    </r>
    <r>
      <rPr>
        <sz val="10"/>
        <color theme="1"/>
        <rFont val="Arial"/>
        <family val="2"/>
      </rPr>
      <t>Windows 10 Pro Nederlandstalig 
(af fabriek, voorgeïnstalleerd)</t>
    </r>
  </si>
  <si>
    <r>
      <t>-</t>
    </r>
    <r>
      <rPr>
        <sz val="7"/>
        <color theme="1"/>
        <rFont val="Times New Roman"/>
        <family val="1"/>
      </rPr>
      <t xml:space="preserve">       </t>
    </r>
    <r>
      <rPr>
        <sz val="10"/>
        <color theme="1"/>
        <rFont val="Arial"/>
        <family val="2"/>
      </rPr>
      <t>Wifi 6 802.11ax</t>
    </r>
  </si>
  <si>
    <t>Device aansluiting via USB-C waarbij device via USB-C wordt gevoed</t>
  </si>
  <si>
    <r>
      <t>-</t>
    </r>
    <r>
      <rPr>
        <sz val="7"/>
        <color theme="1"/>
        <rFont val="Times New Roman"/>
        <family val="1"/>
      </rPr>
      <t xml:space="preserve">       </t>
    </r>
    <r>
      <rPr>
        <sz val="10"/>
        <color theme="1"/>
        <rFont val="Arial"/>
        <family val="2"/>
      </rPr>
      <t>1x USB 3.2 Gen 1 Type C met Power Delivery</t>
    </r>
  </si>
  <si>
    <t>Bijpassende Laptoptas model 'Schoudertas' met ruimte voor adaptor en muis</t>
  </si>
  <si>
    <r>
      <t>-</t>
    </r>
    <r>
      <rPr>
        <sz val="7"/>
        <color theme="1"/>
        <rFont val="Times New Roman"/>
        <family val="1"/>
      </rPr>
      <t xml:space="preserve">       </t>
    </r>
    <r>
      <rPr>
        <sz val="10"/>
        <color theme="1"/>
        <rFont val="Arial"/>
        <family val="2"/>
      </rPr>
      <t>15 - 15,6” Full-HD, Anti Glare, IPS, Beeldscherm</t>
    </r>
  </si>
  <si>
    <r>
      <t>-</t>
    </r>
    <r>
      <rPr>
        <sz val="7"/>
        <color theme="1"/>
        <rFont val="Times New Roman"/>
        <family val="1"/>
      </rPr>
      <t xml:space="preserve">       </t>
    </r>
    <r>
      <rPr>
        <sz val="10"/>
        <color theme="1"/>
        <rFont val="Arial"/>
        <family val="2"/>
      </rPr>
      <t>11,5 - 12,5” Full-HD, Anti Glare, IPS, Touchscreen,  Beeldscherm</t>
    </r>
  </si>
  <si>
    <t>Aansturing minimaal twee Full-HD monitoren via HDMI 1.4 en/of DisplayPort 1.2 aansluiting</t>
  </si>
  <si>
    <t>1x DisplayPort 1.2 aansluiting</t>
  </si>
  <si>
    <r>
      <t>-</t>
    </r>
    <r>
      <rPr>
        <sz val="7"/>
        <color theme="1"/>
        <rFont val="Times New Roman"/>
        <family val="1"/>
      </rPr>
      <t xml:space="preserve">       </t>
    </r>
    <r>
      <rPr>
        <sz val="10"/>
        <color theme="1"/>
        <rFont val="Arial"/>
        <family val="2"/>
      </rPr>
      <t>12,5" - 13,5” Full-HD, Anti Glare, IPS, Beeldscherm</t>
    </r>
  </si>
  <si>
    <t>Ingebouwde voeding</t>
  </si>
  <si>
    <t>Meerprijs langere garantieperiode 36 maanden i.p.v. 12 maanden</t>
  </si>
  <si>
    <t>Eisen (specificaties moeten gelezen worden als 'minimaal', producten met hoger en/of meer specificaties mogen ook aangeboden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</si>
</sst>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44" formatCode="_ &quot;€&quot;\ * #,##0.00_ ;_ &quot;€&quot;\ * \-#,##0.00_ ;_ &quot;€&quot;\ * &quot;-&quot;??_ ;_ @_ "/>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0"/>
      <color rgb="FF000000"/>
      <name val="Arial"/>
      <family val="2"/>
    </font>
    <font>
      <sz val="7"/>
      <color theme="1"/>
      <name val="Times New Roman"/>
      <family val="1"/>
    </font>
    <font>
      <sz val="10"/>
      <color rgb="FF000000"/>
      <name val="Arial"/>
      <family val="2"/>
    </font>
    <font>
      <b/>
      <sz val="11"/>
      <color theme="1"/>
      <name val="Arial"/>
      <family val="2"/>
    </font>
    <font>
      <sz val="11"/>
      <color theme="1"/>
      <name val="Arial"/>
      <family val="2"/>
    </font>
    <font>
      <i/>
      <sz val="11"/>
      <color theme="1"/>
      <name val="Arial"/>
      <family val="2"/>
    </font>
  </fonts>
  <fills count="5">
    <fill>
      <patternFill patternType="none"/>
    </fill>
    <fill>
      <patternFill patternType="gray125"/>
    </fill>
    <fill>
      <patternFill patternType="solid">
        <fgColor rgb="FFBDD6EE"/>
        <bgColor indexed="64"/>
      </patternFill>
    </fill>
    <fill>
      <patternFill patternType="solid">
        <fgColor rgb="FF00B0F0"/>
        <bgColor indexed="64"/>
      </patternFill>
    </fill>
    <fill>
      <patternFill patternType="solid">
        <fgColor rgb="FFFFFF0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44" fontId="1" fillId="0" borderId="0" applyFont="0" applyFill="0" applyBorder="0" applyAlignment="0" applyProtection="0"/>
  </cellStyleXfs>
  <cellXfs count="60">
    <xf numFmtId="0" fontId="0" fillId="0" borderId="0" xfId="0"/>
    <xf numFmtId="0" fontId="4" fillId="2" borderId="1" xfId="0" applyFont="1" applyFill="1" applyBorder="1" applyAlignment="1">
      <alignment vertical="center" wrapText="1"/>
    </xf>
    <xf numFmtId="0" fontId="5" fillId="2" borderId="2" xfId="0" applyFont="1" applyFill="1" applyBorder="1" applyAlignment="1">
      <alignment vertical="center" wrapText="1"/>
    </xf>
    <xf numFmtId="0" fontId="4" fillId="3" borderId="5" xfId="0" applyFont="1" applyFill="1" applyBorder="1" applyAlignment="1">
      <alignment vertical="center" wrapText="1"/>
    </xf>
    <xf numFmtId="0" fontId="3" fillId="0" borderId="6" xfId="0" applyFont="1" applyBorder="1" applyAlignment="1">
      <alignment horizontal="left" vertical="center" wrapText="1" indent="5"/>
    </xf>
    <xf numFmtId="0" fontId="3" fillId="0" borderId="5" xfId="0" applyFont="1" applyBorder="1" applyAlignment="1">
      <alignment vertical="center" wrapText="1"/>
    </xf>
    <xf numFmtId="44" fontId="3" fillId="4" borderId="5" xfId="1" applyFont="1" applyFill="1" applyBorder="1" applyAlignment="1">
      <alignment vertical="center" wrapText="1"/>
    </xf>
    <xf numFmtId="0" fontId="5" fillId="3" borderId="1" xfId="0" applyFont="1" applyFill="1" applyBorder="1" applyAlignment="1">
      <alignment vertical="center" wrapText="1"/>
    </xf>
    <xf numFmtId="0" fontId="4" fillId="3" borderId="2" xfId="0" applyFont="1" applyFill="1" applyBorder="1" applyAlignment="1">
      <alignment vertical="center" wrapText="1"/>
    </xf>
    <xf numFmtId="44" fontId="3" fillId="0" borderId="5" xfId="0" applyNumberFormat="1" applyFont="1" applyBorder="1" applyAlignment="1">
      <alignment vertical="center" wrapText="1"/>
    </xf>
    <xf numFmtId="0" fontId="9" fillId="0" borderId="1" xfId="0" applyFont="1" applyBorder="1" applyAlignment="1">
      <alignment vertical="top"/>
    </xf>
    <xf numFmtId="0" fontId="9" fillId="0" borderId="1" xfId="0" applyFont="1" applyBorder="1" applyAlignment="1">
      <alignment horizontal="left" vertical="top"/>
    </xf>
    <xf numFmtId="0" fontId="9" fillId="0" borderId="1" xfId="0" applyFont="1" applyFill="1" applyBorder="1" applyAlignment="1">
      <alignment horizontal="left" vertical="top"/>
    </xf>
    <xf numFmtId="0" fontId="3" fillId="0" borderId="6"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6" xfId="0" quotePrefix="1" applyFont="1" applyBorder="1" applyAlignment="1">
      <alignment horizontal="left" vertical="center" wrapText="1" indent="5"/>
    </xf>
    <xf numFmtId="0" fontId="9" fillId="0" borderId="0" xfId="0" applyFont="1" applyFill="1" applyBorder="1" applyAlignment="1">
      <alignment horizontal="left" vertical="top" wrapText="1"/>
    </xf>
    <xf numFmtId="0" fontId="3" fillId="0" borderId="3" xfId="0" applyFont="1" applyBorder="1" applyAlignment="1">
      <alignment vertical="center" wrapText="1"/>
    </xf>
    <xf numFmtId="0" fontId="10" fillId="4" borderId="1" xfId="0" applyFont="1" applyFill="1" applyBorder="1" applyAlignment="1">
      <alignment vertical="top"/>
    </xf>
    <xf numFmtId="0" fontId="2" fillId="0" borderId="12" xfId="0" applyFont="1" applyBorder="1" applyAlignment="1">
      <alignment horizontal="left" vertical="top" wrapText="1"/>
    </xf>
    <xf numFmtId="0" fontId="2" fillId="0" borderId="0" xfId="0" applyFont="1" applyBorder="1" applyAlignment="1">
      <alignment horizontal="left" vertical="top" wrapText="1"/>
    </xf>
    <xf numFmtId="0" fontId="8" fillId="3" borderId="1" xfId="0" applyFont="1" applyFill="1" applyBorder="1" applyAlignment="1">
      <alignment horizontal="left"/>
    </xf>
    <xf numFmtId="0" fontId="9" fillId="4" borderId="1" xfId="0" applyFont="1" applyFill="1" applyBorder="1" applyAlignment="1">
      <alignment vertical="top" wrapText="1"/>
    </xf>
    <xf numFmtId="0" fontId="10" fillId="4" borderId="1" xfId="0" applyFont="1" applyFill="1" applyBorder="1" applyAlignment="1">
      <alignment vertical="top" wrapText="1"/>
    </xf>
    <xf numFmtId="0" fontId="5" fillId="3" borderId="8" xfId="0" applyFont="1" applyFill="1" applyBorder="1" applyAlignment="1">
      <alignment vertical="center" wrapText="1"/>
    </xf>
    <xf numFmtId="0" fontId="5" fillId="3" borderId="2" xfId="0" applyFont="1" applyFill="1" applyBorder="1" applyAlignment="1">
      <alignment vertical="center" wrapText="1"/>
    </xf>
    <xf numFmtId="0" fontId="3" fillId="0" borderId="9" xfId="0" applyFont="1" applyBorder="1" applyAlignment="1">
      <alignment vertical="center" wrapText="1"/>
    </xf>
    <xf numFmtId="0" fontId="3" fillId="0" borderId="6" xfId="0" applyFont="1" applyBorder="1" applyAlignment="1">
      <alignment vertical="center" wrapText="1"/>
    </xf>
    <xf numFmtId="0" fontId="3" fillId="0" borderId="3" xfId="0" applyFont="1" applyBorder="1" applyAlignment="1">
      <alignment vertical="center" wrapText="1"/>
    </xf>
    <xf numFmtId="6" fontId="3" fillId="4" borderId="9" xfId="1" applyNumberFormat="1" applyFont="1" applyFill="1" applyBorder="1" applyAlignment="1">
      <alignment vertical="center" wrapText="1"/>
    </xf>
    <xf numFmtId="44" fontId="3" fillId="4" borderId="6" xfId="1" applyFont="1" applyFill="1" applyBorder="1" applyAlignment="1">
      <alignment vertical="center" wrapText="1"/>
    </xf>
    <xf numFmtId="44" fontId="3" fillId="4" borderId="3" xfId="1" applyFont="1" applyFill="1" applyBorder="1" applyAlignment="1">
      <alignment vertical="center" wrapText="1"/>
    </xf>
    <xf numFmtId="44" fontId="3" fillId="0" borderId="9" xfId="1" applyFont="1" applyBorder="1" applyAlignment="1">
      <alignment vertical="center" wrapText="1"/>
    </xf>
    <xf numFmtId="44" fontId="3" fillId="0" borderId="6" xfId="1" applyFont="1" applyBorder="1" applyAlignment="1">
      <alignment vertical="center" wrapText="1"/>
    </xf>
    <xf numFmtId="44" fontId="3" fillId="0" borderId="3" xfId="1" applyFont="1" applyBorder="1" applyAlignment="1">
      <alignment vertical="center" wrapText="1"/>
    </xf>
    <xf numFmtId="44" fontId="3" fillId="4" borderId="9" xfId="1" applyFont="1" applyFill="1" applyBorder="1" applyAlignment="1">
      <alignment vertical="center" wrapText="1"/>
    </xf>
    <xf numFmtId="44" fontId="3" fillId="0" borderId="9" xfId="0" applyNumberFormat="1" applyFont="1" applyBorder="1" applyAlignment="1">
      <alignment vertical="center" wrapText="1"/>
    </xf>
    <xf numFmtId="0" fontId="7" fillId="3" borderId="8" xfId="0" applyFont="1" applyFill="1" applyBorder="1" applyAlignment="1">
      <alignment vertical="center" wrapText="1"/>
    </xf>
    <xf numFmtId="0" fontId="7" fillId="3" borderId="2" xfId="0" applyFont="1" applyFill="1" applyBorder="1" applyAlignment="1">
      <alignmen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2" xfId="0" applyFont="1" applyBorder="1" applyAlignment="1">
      <alignment horizontal="right"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xf>
    <xf numFmtId="0" fontId="2" fillId="0" borderId="11"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0" fillId="0" borderId="0" xfId="0" applyAlignment="1">
      <alignment wrapText="1"/>
    </xf>
    <xf numFmtId="0" fontId="9" fillId="0" borderId="8"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2" xfId="0" applyFont="1" applyFill="1"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CC9D6-6A9A-4330-B3AE-EB120675467E}">
  <dimension ref="B1:L112"/>
  <sheetViews>
    <sheetView tabSelected="1" workbookViewId="0">
      <selection activeCell="G101" sqref="G101"/>
    </sheetView>
  </sheetViews>
  <sheetFormatPr defaultRowHeight="15" x14ac:dyDescent="0.25"/>
  <cols>
    <col min="1" max="1" width="26.85546875" bestFit="1" customWidth="1"/>
    <col min="2" max="2" width="50.85546875" customWidth="1"/>
    <col min="3" max="3" width="12.5703125" customWidth="1"/>
    <col min="4" max="4" width="19.140625" customWidth="1"/>
    <col min="5" max="5" width="21.85546875" customWidth="1"/>
    <col min="12" max="12" width="38.7109375" customWidth="1"/>
  </cols>
  <sheetData>
    <row r="1" spans="2:12" x14ac:dyDescent="0.25">
      <c r="B1" s="43" t="s">
        <v>43</v>
      </c>
      <c r="C1" s="44"/>
      <c r="D1" s="44"/>
      <c r="E1" s="45"/>
    </row>
    <row r="2" spans="2:12" ht="15.75" thickBot="1" x14ac:dyDescent="0.3">
      <c r="B2" s="46"/>
      <c r="C2" s="47"/>
      <c r="D2" s="47"/>
      <c r="E2" s="48"/>
    </row>
    <row r="3" spans="2:12" ht="26.25" thickBot="1" x14ac:dyDescent="0.3">
      <c r="B3" s="1" t="s">
        <v>0</v>
      </c>
      <c r="C3" s="2" t="s">
        <v>29</v>
      </c>
      <c r="D3" s="2" t="s">
        <v>1</v>
      </c>
      <c r="E3" s="2" t="s">
        <v>2</v>
      </c>
    </row>
    <row r="4" spans="2:12" ht="36" customHeight="1" thickBot="1" x14ac:dyDescent="0.3">
      <c r="B4" s="25" t="s">
        <v>3</v>
      </c>
      <c r="C4" s="26"/>
      <c r="D4" s="3"/>
      <c r="E4" s="3"/>
      <c r="G4" s="57" t="s">
        <v>73</v>
      </c>
      <c r="H4" s="58"/>
      <c r="I4" s="58"/>
      <c r="J4" s="58"/>
      <c r="K4" s="58"/>
      <c r="L4" s="59"/>
    </row>
    <row r="5" spans="2:12" ht="15.75" thickBot="1" x14ac:dyDescent="0.3">
      <c r="B5" s="13" t="s">
        <v>4</v>
      </c>
      <c r="C5" s="27">
        <v>25</v>
      </c>
      <c r="D5" s="30"/>
      <c r="E5" s="33">
        <f>C5*D5</f>
        <v>0</v>
      </c>
      <c r="G5" s="56"/>
    </row>
    <row r="6" spans="2:12" x14ac:dyDescent="0.25">
      <c r="B6" s="16" t="s">
        <v>45</v>
      </c>
      <c r="C6" s="28"/>
      <c r="D6" s="31"/>
      <c r="E6" s="34"/>
      <c r="G6" s="49" t="s">
        <v>44</v>
      </c>
      <c r="H6" s="20"/>
      <c r="I6" s="20"/>
      <c r="J6" s="20"/>
      <c r="K6" s="20"/>
      <c r="L6" s="50"/>
    </row>
    <row r="7" spans="2:12" x14ac:dyDescent="0.25">
      <c r="B7" s="16" t="s">
        <v>46</v>
      </c>
      <c r="C7" s="28"/>
      <c r="D7" s="31"/>
      <c r="E7" s="34"/>
      <c r="G7" s="51"/>
      <c r="H7" s="21"/>
      <c r="I7" s="21"/>
      <c r="J7" s="21"/>
      <c r="K7" s="21"/>
      <c r="L7" s="52"/>
    </row>
    <row r="8" spans="2:12" x14ac:dyDescent="0.25">
      <c r="B8" s="16" t="s">
        <v>47</v>
      </c>
      <c r="C8" s="28"/>
      <c r="D8" s="31"/>
      <c r="E8" s="34"/>
      <c r="G8" s="51"/>
      <c r="H8" s="21"/>
      <c r="I8" s="21"/>
      <c r="J8" s="21"/>
      <c r="K8" s="21"/>
      <c r="L8" s="52"/>
    </row>
    <row r="9" spans="2:12" ht="25.5" x14ac:dyDescent="0.25">
      <c r="B9" s="16" t="s">
        <v>70</v>
      </c>
      <c r="C9" s="28"/>
      <c r="D9" s="31"/>
      <c r="E9" s="34"/>
      <c r="G9" s="51"/>
      <c r="H9" s="21"/>
      <c r="I9" s="21"/>
      <c r="J9" s="21"/>
      <c r="K9" s="21"/>
      <c r="L9" s="52"/>
    </row>
    <row r="10" spans="2:12" ht="25.5" x14ac:dyDescent="0.25">
      <c r="B10" s="16" t="s">
        <v>61</v>
      </c>
      <c r="C10" s="28"/>
      <c r="D10" s="31"/>
      <c r="E10" s="34"/>
      <c r="G10" s="51"/>
      <c r="H10" s="21"/>
      <c r="I10" s="21"/>
      <c r="J10" s="21"/>
      <c r="K10" s="21"/>
      <c r="L10" s="52"/>
    </row>
    <row r="11" spans="2:12" x14ac:dyDescent="0.25">
      <c r="B11" s="4" t="s">
        <v>5</v>
      </c>
      <c r="C11" s="28"/>
      <c r="D11" s="31"/>
      <c r="E11" s="34"/>
      <c r="G11" s="51"/>
      <c r="H11" s="21"/>
      <c r="I11" s="21"/>
      <c r="J11" s="21"/>
      <c r="K11" s="21"/>
      <c r="L11" s="52"/>
    </row>
    <row r="12" spans="2:12" x14ac:dyDescent="0.25">
      <c r="B12" s="16" t="s">
        <v>48</v>
      </c>
      <c r="C12" s="28"/>
      <c r="D12" s="31"/>
      <c r="E12" s="34"/>
      <c r="G12" s="51"/>
      <c r="H12" s="21"/>
      <c r="I12" s="21"/>
      <c r="J12" s="21"/>
      <c r="K12" s="21"/>
      <c r="L12" s="52"/>
    </row>
    <row r="13" spans="2:12" x14ac:dyDescent="0.25">
      <c r="B13" s="16" t="s">
        <v>62</v>
      </c>
      <c r="C13" s="28"/>
      <c r="D13" s="31"/>
      <c r="E13" s="34"/>
      <c r="G13" s="51"/>
      <c r="H13" s="21"/>
      <c r="I13" s="21"/>
      <c r="J13" s="21"/>
      <c r="K13" s="21"/>
      <c r="L13" s="52"/>
    </row>
    <row r="14" spans="2:12" x14ac:dyDescent="0.25">
      <c r="B14" s="16" t="s">
        <v>49</v>
      </c>
      <c r="C14" s="28"/>
      <c r="D14" s="31"/>
      <c r="E14" s="34"/>
      <c r="G14" s="51"/>
      <c r="H14" s="21"/>
      <c r="I14" s="21"/>
      <c r="J14" s="21"/>
      <c r="K14" s="21"/>
      <c r="L14" s="52"/>
    </row>
    <row r="15" spans="2:12" x14ac:dyDescent="0.25">
      <c r="B15" s="16" t="s">
        <v>64</v>
      </c>
      <c r="C15" s="28"/>
      <c r="D15" s="31"/>
      <c r="E15" s="34"/>
      <c r="G15" s="51"/>
      <c r="H15" s="21"/>
      <c r="I15" s="21"/>
      <c r="J15" s="21"/>
      <c r="K15" s="21"/>
      <c r="L15" s="52"/>
    </row>
    <row r="16" spans="2:12" x14ac:dyDescent="0.25">
      <c r="B16" s="16" t="s">
        <v>50</v>
      </c>
      <c r="C16" s="28"/>
      <c r="D16" s="31"/>
      <c r="E16" s="34"/>
      <c r="G16" s="51"/>
      <c r="H16" s="21"/>
      <c r="I16" s="21"/>
      <c r="J16" s="21"/>
      <c r="K16" s="21"/>
      <c r="L16" s="52"/>
    </row>
    <row r="17" spans="2:12" x14ac:dyDescent="0.25">
      <c r="B17" s="16" t="s">
        <v>51</v>
      </c>
      <c r="C17" s="28"/>
      <c r="D17" s="31"/>
      <c r="E17" s="34"/>
      <c r="G17" s="51"/>
      <c r="H17" s="21"/>
      <c r="I17" s="21"/>
      <c r="J17" s="21"/>
      <c r="K17" s="21"/>
      <c r="L17" s="52"/>
    </row>
    <row r="18" spans="2:12" x14ac:dyDescent="0.25">
      <c r="B18" s="16" t="s">
        <v>52</v>
      </c>
      <c r="C18" s="28"/>
      <c r="D18" s="31"/>
      <c r="E18" s="34"/>
      <c r="G18" s="51"/>
      <c r="H18" s="21"/>
      <c r="I18" s="21"/>
      <c r="J18" s="21"/>
      <c r="K18" s="21"/>
      <c r="L18" s="52"/>
    </row>
    <row r="19" spans="2:12" x14ac:dyDescent="0.25">
      <c r="B19" s="13" t="s">
        <v>6</v>
      </c>
      <c r="C19" s="28"/>
      <c r="D19" s="31"/>
      <c r="E19" s="34"/>
      <c r="G19" s="51"/>
      <c r="H19" s="21"/>
      <c r="I19" s="21"/>
      <c r="J19" s="21"/>
      <c r="K19" s="21"/>
      <c r="L19" s="52"/>
    </row>
    <row r="20" spans="2:12" ht="15.75" thickBot="1" x14ac:dyDescent="0.3">
      <c r="B20" s="14"/>
      <c r="C20" s="29"/>
      <c r="D20" s="32"/>
      <c r="E20" s="35"/>
      <c r="G20" s="51"/>
      <c r="H20" s="21"/>
      <c r="I20" s="21"/>
      <c r="J20" s="21"/>
      <c r="K20" s="21"/>
      <c r="L20" s="52"/>
    </row>
    <row r="21" spans="2:12" x14ac:dyDescent="0.25">
      <c r="B21" s="27" t="s">
        <v>65</v>
      </c>
      <c r="C21" s="27">
        <v>25</v>
      </c>
      <c r="D21" s="30"/>
      <c r="E21" s="33">
        <f>C21*D21</f>
        <v>0</v>
      </c>
      <c r="G21" s="51"/>
      <c r="H21" s="21"/>
      <c r="I21" s="21"/>
      <c r="J21" s="21"/>
      <c r="K21" s="21"/>
      <c r="L21" s="52"/>
    </row>
    <row r="22" spans="2:12" ht="15.75" thickBot="1" x14ac:dyDescent="0.3">
      <c r="B22" s="29"/>
      <c r="C22" s="29"/>
      <c r="D22" s="31"/>
      <c r="E22" s="35"/>
      <c r="G22" s="51"/>
      <c r="H22" s="21"/>
      <c r="I22" s="21"/>
      <c r="J22" s="21"/>
      <c r="K22" s="21"/>
      <c r="L22" s="52"/>
    </row>
    <row r="23" spans="2:12" ht="15.75" thickBot="1" x14ac:dyDescent="0.3">
      <c r="B23" s="25" t="s">
        <v>7</v>
      </c>
      <c r="C23" s="26"/>
      <c r="D23" s="3"/>
      <c r="E23" s="3"/>
      <c r="G23" s="51"/>
      <c r="H23" s="21"/>
      <c r="I23" s="21"/>
      <c r="J23" s="21"/>
      <c r="K23" s="21"/>
      <c r="L23" s="52"/>
    </row>
    <row r="24" spans="2:12" x14ac:dyDescent="0.25">
      <c r="B24" s="15" t="s">
        <v>4</v>
      </c>
      <c r="C24" s="27">
        <v>35</v>
      </c>
      <c r="D24" s="36"/>
      <c r="E24" s="37">
        <f>C24*D24</f>
        <v>0</v>
      </c>
      <c r="G24" s="51"/>
      <c r="H24" s="21"/>
      <c r="I24" s="21"/>
      <c r="J24" s="21"/>
      <c r="K24" s="21"/>
      <c r="L24" s="52"/>
    </row>
    <row r="25" spans="2:12" x14ac:dyDescent="0.25">
      <c r="B25" s="16" t="s">
        <v>45</v>
      </c>
      <c r="C25" s="28"/>
      <c r="D25" s="31"/>
      <c r="E25" s="28"/>
      <c r="G25" s="51"/>
      <c r="H25" s="21"/>
      <c r="I25" s="21"/>
      <c r="J25" s="21"/>
      <c r="K25" s="21"/>
      <c r="L25" s="52"/>
    </row>
    <row r="26" spans="2:12" x14ac:dyDescent="0.25">
      <c r="B26" s="16" t="s">
        <v>46</v>
      </c>
      <c r="C26" s="28"/>
      <c r="D26" s="31"/>
      <c r="E26" s="28"/>
      <c r="G26" s="51"/>
      <c r="H26" s="21"/>
      <c r="I26" s="21"/>
      <c r="J26" s="21"/>
      <c r="K26" s="21"/>
      <c r="L26" s="52"/>
    </row>
    <row r="27" spans="2:12" ht="15.75" thickBot="1" x14ac:dyDescent="0.3">
      <c r="B27" s="16" t="s">
        <v>47</v>
      </c>
      <c r="C27" s="28"/>
      <c r="D27" s="31"/>
      <c r="E27" s="28"/>
      <c r="G27" s="53"/>
      <c r="H27" s="54"/>
      <c r="I27" s="54"/>
      <c r="J27" s="54"/>
      <c r="K27" s="54"/>
      <c r="L27" s="55"/>
    </row>
    <row r="28" spans="2:12" ht="15" customHeight="1" x14ac:dyDescent="0.25">
      <c r="B28" s="16" t="s">
        <v>66</v>
      </c>
      <c r="C28" s="28"/>
      <c r="D28" s="31"/>
      <c r="E28" s="28"/>
    </row>
    <row r="29" spans="2:12" ht="25.5" x14ac:dyDescent="0.25">
      <c r="B29" s="16" t="s">
        <v>61</v>
      </c>
      <c r="C29" s="28"/>
      <c r="D29" s="31"/>
      <c r="E29" s="28"/>
    </row>
    <row r="30" spans="2:12" x14ac:dyDescent="0.25">
      <c r="B30" s="4" t="s">
        <v>5</v>
      </c>
      <c r="C30" s="28"/>
      <c r="D30" s="31"/>
      <c r="E30" s="28"/>
    </row>
    <row r="31" spans="2:12" x14ac:dyDescent="0.25">
      <c r="B31" s="16" t="s">
        <v>48</v>
      </c>
      <c r="C31" s="28"/>
      <c r="D31" s="31"/>
      <c r="E31" s="28"/>
    </row>
    <row r="32" spans="2:12" x14ac:dyDescent="0.25">
      <c r="B32" s="16" t="s">
        <v>62</v>
      </c>
      <c r="C32" s="28"/>
      <c r="D32" s="31"/>
      <c r="E32" s="28"/>
    </row>
    <row r="33" spans="2:5" x14ac:dyDescent="0.25">
      <c r="B33" s="16" t="s">
        <v>49</v>
      </c>
      <c r="C33" s="28"/>
      <c r="D33" s="31"/>
      <c r="E33" s="28"/>
    </row>
    <row r="34" spans="2:5" x14ac:dyDescent="0.25">
      <c r="B34" s="16" t="s">
        <v>64</v>
      </c>
      <c r="C34" s="28"/>
      <c r="D34" s="31"/>
      <c r="E34" s="28"/>
    </row>
    <row r="35" spans="2:5" x14ac:dyDescent="0.25">
      <c r="B35" s="16" t="s">
        <v>50</v>
      </c>
      <c r="C35" s="28"/>
      <c r="D35" s="31"/>
      <c r="E35" s="28"/>
    </row>
    <row r="36" spans="2:5" x14ac:dyDescent="0.25">
      <c r="B36" s="16" t="s">
        <v>51</v>
      </c>
      <c r="C36" s="28"/>
      <c r="D36" s="31"/>
      <c r="E36" s="28"/>
    </row>
    <row r="37" spans="2:5" x14ac:dyDescent="0.25">
      <c r="B37" s="16" t="s">
        <v>52</v>
      </c>
      <c r="C37" s="28"/>
      <c r="D37" s="31"/>
      <c r="E37" s="28"/>
    </row>
    <row r="38" spans="2:5" ht="15.75" thickBot="1" x14ac:dyDescent="0.3">
      <c r="B38" s="15" t="s">
        <v>8</v>
      </c>
      <c r="C38" s="29"/>
      <c r="D38" s="32"/>
      <c r="E38" s="29"/>
    </row>
    <row r="39" spans="2:5" x14ac:dyDescent="0.25">
      <c r="B39" s="27" t="s">
        <v>65</v>
      </c>
      <c r="C39" s="27">
        <v>35</v>
      </c>
      <c r="D39" s="36"/>
      <c r="E39" s="37">
        <f>C39*D39</f>
        <v>0</v>
      </c>
    </row>
    <row r="40" spans="2:5" ht="15.75" thickBot="1" x14ac:dyDescent="0.3">
      <c r="B40" s="29"/>
      <c r="C40" s="29"/>
      <c r="D40" s="32"/>
      <c r="E40" s="29"/>
    </row>
    <row r="41" spans="2:5" ht="15.75" thickBot="1" x14ac:dyDescent="0.3">
      <c r="B41" s="38" t="s">
        <v>53</v>
      </c>
      <c r="C41" s="39"/>
      <c r="D41" s="3"/>
      <c r="E41" s="3"/>
    </row>
    <row r="42" spans="2:5" x14ac:dyDescent="0.25">
      <c r="B42" s="15" t="s">
        <v>4</v>
      </c>
      <c r="C42" s="27">
        <v>50</v>
      </c>
      <c r="D42" s="36"/>
      <c r="E42" s="37">
        <f>C42*D42</f>
        <v>0</v>
      </c>
    </row>
    <row r="43" spans="2:5" x14ac:dyDescent="0.25">
      <c r="B43" s="16" t="s">
        <v>45</v>
      </c>
      <c r="C43" s="28"/>
      <c r="D43" s="31"/>
      <c r="E43" s="28"/>
    </row>
    <row r="44" spans="2:5" x14ac:dyDescent="0.25">
      <c r="B44" s="16" t="s">
        <v>46</v>
      </c>
      <c r="C44" s="28"/>
      <c r="D44" s="31"/>
      <c r="E44" s="28"/>
    </row>
    <row r="45" spans="2:5" x14ac:dyDescent="0.25">
      <c r="B45" s="16" t="s">
        <v>47</v>
      </c>
      <c r="C45" s="28"/>
      <c r="D45" s="31"/>
      <c r="E45" s="28"/>
    </row>
    <row r="46" spans="2:5" ht="25.5" x14ac:dyDescent="0.25">
      <c r="B46" s="16" t="s">
        <v>67</v>
      </c>
      <c r="C46" s="28"/>
      <c r="D46" s="31"/>
      <c r="E46" s="28"/>
    </row>
    <row r="47" spans="2:5" ht="25.5" x14ac:dyDescent="0.25">
      <c r="B47" s="16" t="s">
        <v>61</v>
      </c>
      <c r="C47" s="28"/>
      <c r="D47" s="31"/>
      <c r="E47" s="28"/>
    </row>
    <row r="48" spans="2:5" x14ac:dyDescent="0.25">
      <c r="B48" s="4" t="s">
        <v>5</v>
      </c>
      <c r="C48" s="28"/>
      <c r="D48" s="31"/>
      <c r="E48" s="28"/>
    </row>
    <row r="49" spans="2:5" x14ac:dyDescent="0.25">
      <c r="B49" s="16" t="s">
        <v>48</v>
      </c>
      <c r="C49" s="28"/>
      <c r="D49" s="31"/>
      <c r="E49" s="28"/>
    </row>
    <row r="50" spans="2:5" x14ac:dyDescent="0.25">
      <c r="B50" s="16" t="s">
        <v>62</v>
      </c>
      <c r="C50" s="28"/>
      <c r="D50" s="31"/>
      <c r="E50" s="28"/>
    </row>
    <row r="51" spans="2:5" x14ac:dyDescent="0.25">
      <c r="B51" s="16" t="s">
        <v>49</v>
      </c>
      <c r="C51" s="28"/>
      <c r="D51" s="31"/>
      <c r="E51" s="28"/>
    </row>
    <row r="52" spans="2:5" x14ac:dyDescent="0.25">
      <c r="B52" s="16" t="s">
        <v>64</v>
      </c>
      <c r="C52" s="28"/>
      <c r="D52" s="31"/>
      <c r="E52" s="28"/>
    </row>
    <row r="53" spans="2:5" x14ac:dyDescent="0.25">
      <c r="B53" s="16" t="s">
        <v>50</v>
      </c>
      <c r="C53" s="28"/>
      <c r="D53" s="31"/>
      <c r="E53" s="28"/>
    </row>
    <row r="54" spans="2:5" x14ac:dyDescent="0.25">
      <c r="B54" s="16" t="s">
        <v>51</v>
      </c>
      <c r="C54" s="28"/>
      <c r="D54" s="31"/>
      <c r="E54" s="28"/>
    </row>
    <row r="55" spans="2:5" x14ac:dyDescent="0.25">
      <c r="B55" s="16" t="s">
        <v>52</v>
      </c>
      <c r="C55" s="28"/>
      <c r="D55" s="31"/>
      <c r="E55" s="28"/>
    </row>
    <row r="56" spans="2:5" x14ac:dyDescent="0.25">
      <c r="B56" s="13" t="s">
        <v>9</v>
      </c>
      <c r="C56" s="28"/>
      <c r="D56" s="31"/>
      <c r="E56" s="28"/>
    </row>
    <row r="57" spans="2:5" ht="15.75" thickBot="1" x14ac:dyDescent="0.3">
      <c r="B57" s="14"/>
      <c r="C57" s="29"/>
      <c r="D57" s="32"/>
      <c r="E57" s="29"/>
    </row>
    <row r="58" spans="2:5" x14ac:dyDescent="0.25">
      <c r="B58" s="27" t="s">
        <v>65</v>
      </c>
      <c r="C58" s="27">
        <v>50</v>
      </c>
      <c r="D58" s="36"/>
      <c r="E58" s="37">
        <f>C58*D58</f>
        <v>0</v>
      </c>
    </row>
    <row r="59" spans="2:5" ht="15.75" thickBot="1" x14ac:dyDescent="0.3">
      <c r="B59" s="29"/>
      <c r="C59" s="29"/>
      <c r="D59" s="32"/>
      <c r="E59" s="29"/>
    </row>
    <row r="60" spans="2:5" ht="15.75" thickBot="1" x14ac:dyDescent="0.3">
      <c r="B60" s="25" t="s">
        <v>10</v>
      </c>
      <c r="C60" s="26"/>
      <c r="D60" s="3"/>
      <c r="E60" s="3"/>
    </row>
    <row r="61" spans="2:5" x14ac:dyDescent="0.25">
      <c r="B61" s="13" t="s">
        <v>11</v>
      </c>
      <c r="C61" s="27">
        <v>110</v>
      </c>
      <c r="D61" s="36"/>
      <c r="E61" s="37">
        <f>C61*D61</f>
        <v>0</v>
      </c>
    </row>
    <row r="62" spans="2:5" x14ac:dyDescent="0.25">
      <c r="B62" s="13" t="s">
        <v>12</v>
      </c>
      <c r="C62" s="28"/>
      <c r="D62" s="31"/>
      <c r="E62" s="28"/>
    </row>
    <row r="63" spans="2:5" x14ac:dyDescent="0.25">
      <c r="B63" s="13" t="s">
        <v>54</v>
      </c>
      <c r="C63" s="28"/>
      <c r="D63" s="31"/>
      <c r="E63" s="28"/>
    </row>
    <row r="64" spans="2:5" x14ac:dyDescent="0.25">
      <c r="B64" s="13" t="s">
        <v>13</v>
      </c>
      <c r="C64" s="28"/>
      <c r="D64" s="31"/>
      <c r="E64" s="28"/>
    </row>
    <row r="65" spans="2:5" ht="15.75" thickBot="1" x14ac:dyDescent="0.3">
      <c r="B65" s="14"/>
      <c r="C65" s="29"/>
      <c r="D65" s="32"/>
      <c r="E65" s="29"/>
    </row>
    <row r="66" spans="2:5" ht="15.75" thickBot="1" x14ac:dyDescent="0.3">
      <c r="B66" s="25" t="s">
        <v>14</v>
      </c>
      <c r="C66" s="26"/>
      <c r="D66" s="3"/>
      <c r="E66" s="3"/>
    </row>
    <row r="67" spans="2:5" x14ac:dyDescent="0.25">
      <c r="B67" s="13" t="s">
        <v>15</v>
      </c>
      <c r="C67" s="27">
        <v>100</v>
      </c>
      <c r="D67" s="36"/>
      <c r="E67" s="37">
        <f>C67*D67</f>
        <v>0</v>
      </c>
    </row>
    <row r="68" spans="2:5" x14ac:dyDescent="0.25">
      <c r="B68" s="13" t="s">
        <v>16</v>
      </c>
      <c r="C68" s="28"/>
      <c r="D68" s="31"/>
      <c r="E68" s="28"/>
    </row>
    <row r="69" spans="2:5" x14ac:dyDescent="0.25">
      <c r="B69" s="15" t="s">
        <v>60</v>
      </c>
      <c r="C69" s="28"/>
      <c r="D69" s="31"/>
      <c r="E69" s="28"/>
    </row>
    <row r="70" spans="2:5" x14ac:dyDescent="0.25">
      <c r="B70" s="13" t="s">
        <v>13</v>
      </c>
      <c r="C70" s="28"/>
      <c r="D70" s="31"/>
      <c r="E70" s="28"/>
    </row>
    <row r="71" spans="2:5" ht="15.75" thickBot="1" x14ac:dyDescent="0.3">
      <c r="B71" s="14"/>
      <c r="C71" s="29"/>
      <c r="D71" s="32"/>
      <c r="E71" s="29"/>
    </row>
    <row r="72" spans="2:5" x14ac:dyDescent="0.25">
      <c r="B72" s="13" t="s">
        <v>17</v>
      </c>
      <c r="C72" s="27">
        <v>10</v>
      </c>
      <c r="D72" s="36"/>
      <c r="E72" s="37">
        <f>C72*D72</f>
        <v>0</v>
      </c>
    </row>
    <row r="73" spans="2:5" x14ac:dyDescent="0.25">
      <c r="B73" s="13" t="s">
        <v>16</v>
      </c>
      <c r="C73" s="28"/>
      <c r="D73" s="31"/>
      <c r="E73" s="28"/>
    </row>
    <row r="74" spans="2:5" x14ac:dyDescent="0.25">
      <c r="B74" s="15" t="s">
        <v>60</v>
      </c>
      <c r="C74" s="28"/>
      <c r="D74" s="31"/>
      <c r="E74" s="28"/>
    </row>
    <row r="75" spans="2:5" x14ac:dyDescent="0.25">
      <c r="B75" s="13" t="s">
        <v>13</v>
      </c>
      <c r="C75" s="28"/>
      <c r="D75" s="31"/>
      <c r="E75" s="28"/>
    </row>
    <row r="76" spans="2:5" ht="15.75" thickBot="1" x14ac:dyDescent="0.3">
      <c r="B76" s="14"/>
      <c r="C76" s="29"/>
      <c r="D76" s="32"/>
      <c r="E76" s="29"/>
    </row>
    <row r="77" spans="2:5" ht="15.75" thickBot="1" x14ac:dyDescent="0.3">
      <c r="B77" s="25" t="s">
        <v>18</v>
      </c>
      <c r="C77" s="26"/>
      <c r="D77" s="3"/>
      <c r="E77" s="3"/>
    </row>
    <row r="78" spans="2:5" ht="25.5" x14ac:dyDescent="0.25">
      <c r="B78" s="13" t="s">
        <v>68</v>
      </c>
      <c r="C78" s="27">
        <v>175</v>
      </c>
      <c r="D78" s="36"/>
      <c r="E78" s="37">
        <f>C78*D78</f>
        <v>0</v>
      </c>
    </row>
    <row r="79" spans="2:5" x14ac:dyDescent="0.25">
      <c r="B79" s="13" t="s">
        <v>19</v>
      </c>
      <c r="C79" s="28"/>
      <c r="D79" s="31"/>
      <c r="E79" s="28"/>
    </row>
    <row r="80" spans="2:5" x14ac:dyDescent="0.25">
      <c r="B80" s="15" t="s">
        <v>58</v>
      </c>
      <c r="C80" s="28"/>
      <c r="D80" s="31"/>
      <c r="E80" s="28"/>
    </row>
    <row r="81" spans="2:5" x14ac:dyDescent="0.25">
      <c r="B81" s="15" t="s">
        <v>59</v>
      </c>
      <c r="C81" s="28"/>
      <c r="D81" s="31"/>
      <c r="E81" s="28"/>
    </row>
    <row r="82" spans="2:5" ht="25.5" x14ac:dyDescent="0.25">
      <c r="B82" s="15" t="s">
        <v>63</v>
      </c>
      <c r="C82" s="28"/>
      <c r="D82" s="31"/>
      <c r="E82" s="28"/>
    </row>
    <row r="83" spans="2:5" ht="15.75" thickBot="1" x14ac:dyDescent="0.3">
      <c r="B83" s="14"/>
      <c r="C83" s="29"/>
      <c r="D83" s="32"/>
      <c r="E83" s="29"/>
    </row>
    <row r="84" spans="2:5" ht="15.75" thickBot="1" x14ac:dyDescent="0.3">
      <c r="B84" s="25" t="s">
        <v>20</v>
      </c>
      <c r="C84" s="26"/>
      <c r="D84" s="3"/>
      <c r="E84" s="3"/>
    </row>
    <row r="85" spans="2:5" x14ac:dyDescent="0.25">
      <c r="B85" s="13" t="s">
        <v>57</v>
      </c>
      <c r="C85" s="27">
        <v>250</v>
      </c>
      <c r="D85" s="36"/>
      <c r="E85" s="37">
        <f>C85*D85</f>
        <v>0</v>
      </c>
    </row>
    <row r="86" spans="2:5" x14ac:dyDescent="0.25">
      <c r="B86" s="13" t="s">
        <v>21</v>
      </c>
      <c r="C86" s="28"/>
      <c r="D86" s="31"/>
      <c r="E86" s="28"/>
    </row>
    <row r="87" spans="2:5" x14ac:dyDescent="0.25">
      <c r="B87" s="13" t="s">
        <v>22</v>
      </c>
      <c r="C87" s="28"/>
      <c r="D87" s="31"/>
      <c r="E87" s="28"/>
    </row>
    <row r="88" spans="2:5" x14ac:dyDescent="0.25">
      <c r="B88" s="13" t="s">
        <v>23</v>
      </c>
      <c r="C88" s="28"/>
      <c r="D88" s="31"/>
      <c r="E88" s="28"/>
    </row>
    <row r="89" spans="2:5" x14ac:dyDescent="0.25">
      <c r="B89" s="15" t="s">
        <v>71</v>
      </c>
      <c r="C89" s="28"/>
      <c r="D89" s="31"/>
      <c r="E89" s="28"/>
    </row>
    <row r="90" spans="2:5" x14ac:dyDescent="0.25">
      <c r="B90" s="15" t="s">
        <v>55</v>
      </c>
      <c r="C90" s="28"/>
      <c r="D90" s="31"/>
      <c r="E90" s="28"/>
    </row>
    <row r="91" spans="2:5" x14ac:dyDescent="0.25">
      <c r="B91" s="15" t="s">
        <v>56</v>
      </c>
      <c r="C91" s="28"/>
      <c r="D91" s="31"/>
      <c r="E91" s="28"/>
    </row>
    <row r="92" spans="2:5" x14ac:dyDescent="0.25">
      <c r="B92" s="15" t="s">
        <v>69</v>
      </c>
      <c r="C92" s="28"/>
      <c r="D92" s="31"/>
      <c r="E92" s="28"/>
    </row>
    <row r="93" spans="2:5" x14ac:dyDescent="0.25">
      <c r="B93" s="13" t="s">
        <v>13</v>
      </c>
      <c r="C93" s="28"/>
      <c r="D93" s="31"/>
      <c r="E93" s="28"/>
    </row>
    <row r="94" spans="2:5" ht="15.75" thickBot="1" x14ac:dyDescent="0.3">
      <c r="B94" s="14"/>
      <c r="C94" s="29"/>
      <c r="D94" s="32"/>
      <c r="E94" s="29"/>
    </row>
    <row r="95" spans="2:5" ht="15.75" thickBot="1" x14ac:dyDescent="0.3">
      <c r="B95" s="40" t="s">
        <v>30</v>
      </c>
      <c r="C95" s="41"/>
      <c r="D95" s="42"/>
      <c r="E95" s="9">
        <f>(E85+E78+E72+E67+E61+E58+E42+E39+E24+E21+E5)</f>
        <v>0</v>
      </c>
    </row>
    <row r="96" spans="2:5" ht="15.75" thickBot="1" x14ac:dyDescent="0.3"/>
    <row r="97" spans="2:5" ht="15.75" thickBot="1" x14ac:dyDescent="0.3">
      <c r="B97" s="7" t="s">
        <v>24</v>
      </c>
      <c r="C97" s="8" t="s">
        <v>31</v>
      </c>
      <c r="D97" s="8" t="s">
        <v>1</v>
      </c>
      <c r="E97" s="8" t="s">
        <v>32</v>
      </c>
    </row>
    <row r="98" spans="2:5" ht="15.75" thickBot="1" x14ac:dyDescent="0.3">
      <c r="B98" s="14" t="s">
        <v>25</v>
      </c>
      <c r="C98" s="5">
        <v>750</v>
      </c>
      <c r="D98" s="6"/>
      <c r="E98" s="9">
        <f>C98*D98</f>
        <v>0</v>
      </c>
    </row>
    <row r="99" spans="2:5" ht="15.75" thickBot="1" x14ac:dyDescent="0.3">
      <c r="B99" s="14" t="s">
        <v>26</v>
      </c>
      <c r="C99" s="5">
        <v>750</v>
      </c>
      <c r="D99" s="6"/>
      <c r="E99" s="9">
        <f>C99*D99</f>
        <v>0</v>
      </c>
    </row>
    <row r="100" spans="2:5" ht="26.25" thickBot="1" x14ac:dyDescent="0.3">
      <c r="B100" s="18" t="s">
        <v>72</v>
      </c>
      <c r="C100" s="5">
        <v>425</v>
      </c>
      <c r="D100" s="6"/>
      <c r="E100" s="9">
        <f>C100*D100</f>
        <v>0</v>
      </c>
    </row>
    <row r="101" spans="2:5" ht="15.75" thickBot="1" x14ac:dyDescent="0.3">
      <c r="B101" s="14" t="s">
        <v>27</v>
      </c>
      <c r="C101" s="5">
        <v>425</v>
      </c>
      <c r="D101" s="6"/>
      <c r="E101" s="9">
        <f>C101*D101</f>
        <v>0</v>
      </c>
    </row>
    <row r="102" spans="2:5" ht="26.25" thickBot="1" x14ac:dyDescent="0.3">
      <c r="B102" s="14" t="s">
        <v>28</v>
      </c>
      <c r="C102" s="5">
        <v>425</v>
      </c>
      <c r="D102" s="6"/>
      <c r="E102" s="9">
        <f>C102*D102</f>
        <v>0</v>
      </c>
    </row>
    <row r="103" spans="2:5" ht="15.75" thickBot="1" x14ac:dyDescent="0.3">
      <c r="B103" s="40" t="s">
        <v>33</v>
      </c>
      <c r="C103" s="41"/>
      <c r="D103" s="42"/>
      <c r="E103" s="9">
        <f>SUM(E98:E102)</f>
        <v>0</v>
      </c>
    </row>
    <row r="104" spans="2:5" ht="15.75" thickBot="1" x14ac:dyDescent="0.3"/>
    <row r="105" spans="2:5" ht="15.75" thickBot="1" x14ac:dyDescent="0.3">
      <c r="B105" s="22" t="s">
        <v>34</v>
      </c>
      <c r="C105" s="22"/>
      <c r="D105" s="22"/>
      <c r="E105" s="22"/>
    </row>
    <row r="106" spans="2:5" ht="15.75" thickBot="1" x14ac:dyDescent="0.3">
      <c r="B106" s="10" t="s">
        <v>35</v>
      </c>
      <c r="C106" s="23" t="s">
        <v>41</v>
      </c>
      <c r="D106" s="23"/>
      <c r="E106" s="23"/>
    </row>
    <row r="107" spans="2:5" ht="15.75" thickBot="1" x14ac:dyDescent="0.3">
      <c r="B107" s="11" t="s">
        <v>36</v>
      </c>
      <c r="C107" s="24" t="s">
        <v>40</v>
      </c>
      <c r="D107" s="24"/>
      <c r="E107" s="24"/>
    </row>
    <row r="108" spans="2:5" ht="69.75" customHeight="1" thickBot="1" x14ac:dyDescent="0.3">
      <c r="B108" s="11" t="s">
        <v>37</v>
      </c>
      <c r="C108" s="24" t="s">
        <v>42</v>
      </c>
      <c r="D108" s="24"/>
      <c r="E108" s="24"/>
    </row>
    <row r="109" spans="2:5" ht="15.75" thickBot="1" x14ac:dyDescent="0.3">
      <c r="B109" s="11" t="s">
        <v>38</v>
      </c>
      <c r="C109" s="24" t="s">
        <v>38</v>
      </c>
      <c r="D109" s="24"/>
      <c r="E109" s="24"/>
    </row>
    <row r="110" spans="2:5" ht="15.75" thickBot="1" x14ac:dyDescent="0.3">
      <c r="B110" s="12" t="s">
        <v>39</v>
      </c>
      <c r="C110" s="19" t="s">
        <v>39</v>
      </c>
      <c r="D110" s="19"/>
      <c r="E110" s="19"/>
    </row>
    <row r="112" spans="2:5" x14ac:dyDescent="0.25">
      <c r="B112" s="17"/>
    </row>
  </sheetData>
  <mergeCells count="54">
    <mergeCell ref="G6:L27"/>
    <mergeCell ref="G4:L4"/>
    <mergeCell ref="B21:B22"/>
    <mergeCell ref="C21:C22"/>
    <mergeCell ref="D21:D22"/>
    <mergeCell ref="E21:E22"/>
    <mergeCell ref="B1:E2"/>
    <mergeCell ref="B4:C4"/>
    <mergeCell ref="C5:C20"/>
    <mergeCell ref="D5:D20"/>
    <mergeCell ref="E5:E20"/>
    <mergeCell ref="B23:C23"/>
    <mergeCell ref="C24:C38"/>
    <mergeCell ref="D24:D38"/>
    <mergeCell ref="E24:E38"/>
    <mergeCell ref="B39:B40"/>
    <mergeCell ref="C39:C40"/>
    <mergeCell ref="D39:D40"/>
    <mergeCell ref="E39:E40"/>
    <mergeCell ref="C67:C71"/>
    <mergeCell ref="D67:D71"/>
    <mergeCell ref="E67:E71"/>
    <mergeCell ref="B41:C41"/>
    <mergeCell ref="C42:C57"/>
    <mergeCell ref="D42:D57"/>
    <mergeCell ref="E42:E57"/>
    <mergeCell ref="B58:B59"/>
    <mergeCell ref="C58:C59"/>
    <mergeCell ref="D58:D59"/>
    <mergeCell ref="E58:E59"/>
    <mergeCell ref="B60:C60"/>
    <mergeCell ref="C61:C65"/>
    <mergeCell ref="D61:D65"/>
    <mergeCell ref="E61:E65"/>
    <mergeCell ref="B66:C66"/>
    <mergeCell ref="C72:C76"/>
    <mergeCell ref="D72:D76"/>
    <mergeCell ref="E72:E76"/>
    <mergeCell ref="B77:C77"/>
    <mergeCell ref="C78:C83"/>
    <mergeCell ref="D78:D83"/>
    <mergeCell ref="E78:E83"/>
    <mergeCell ref="C110:E110"/>
    <mergeCell ref="B84:C84"/>
    <mergeCell ref="C85:C94"/>
    <mergeCell ref="D85:D94"/>
    <mergeCell ref="E85:E94"/>
    <mergeCell ref="B95:D95"/>
    <mergeCell ref="B103:D103"/>
    <mergeCell ref="B105:E105"/>
    <mergeCell ref="C106:E106"/>
    <mergeCell ref="C107:E107"/>
    <mergeCell ref="C108:E108"/>
    <mergeCell ref="C109:E10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49361261520249B0891D05F7768C8E" ma:contentTypeVersion="0" ma:contentTypeDescription="Een nieuw document maken." ma:contentTypeScope="" ma:versionID="48d41e75d7ece0e259ac83af3defc84f">
  <xsd:schema xmlns:xsd="http://www.w3.org/2001/XMLSchema" xmlns:xs="http://www.w3.org/2001/XMLSchema" xmlns:p="http://schemas.microsoft.com/office/2006/metadata/properties" xmlns:ns2="659dc86a-b5f4-4782-a100-596482bbc224" targetNamespace="http://schemas.microsoft.com/office/2006/metadata/properties" ma:root="true" ma:fieldsID="a2044231487f9253dd139bb8a9b25c87" ns2:_="">
    <xsd:import namespace="659dc86a-b5f4-4782-a100-596482bbc224"/>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dc86a-b5f4-4782-a100-596482bbc224"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A76AAFF-8549-4522-86AA-CEE8BBB8C6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dc86a-b5f4-4782-a100-596482bbc2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F4724A-B887-40EB-A36B-7F34BC306AD2}">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59dc86a-b5f4-4782-a100-596482bbc224"/>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3FF7F640-BF80-4ADD-8E02-08B9BF1C269B}">
  <ds:schemaRefs>
    <ds:schemaRef ds:uri="http://schemas.microsoft.com/sharepoint/v3/contenttype/forms"/>
  </ds:schemaRefs>
</ds:datastoreItem>
</file>

<file path=customXml/itemProps4.xml><?xml version="1.0" encoding="utf-8"?>
<ds:datastoreItem xmlns:ds="http://schemas.openxmlformats.org/officeDocument/2006/customXml" ds:itemID="{8ECF8868-8C97-451E-88D8-A7648EA6AED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Hendriks, JV (Jan-Willem)</dc:creator>
  <cp:lastModifiedBy>Hendriks, JV (Jan-Willem)</cp:lastModifiedBy>
  <dcterms:created xsi:type="dcterms:W3CDTF">2021-07-08T20:20:56Z</dcterms:created>
  <dcterms:modified xsi:type="dcterms:W3CDTF">2021-10-06T18:19:19Z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0x0101003B49361261520249B0891D05F7768C8E</vt:lpwstr>
  </property>
</Properties>
</file>