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29"/>
  <workbookPr updateLinks="never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E:\Best Value aanpak\Brielle\Dorpshart Zwartewaal\1 Voorbereidingsfase\Aanbestedingsdocumenten\Bijllagen\"/>
    </mc:Choice>
  </mc:AlternateContent>
  <xr:revisionPtr revIDLastSave="2" documentId="8_{C8BEE85B-E7D3-4BDE-8425-3400146E3C19}" xr6:coauthVersionLast="47" xr6:coauthVersionMax="47" xr10:uidLastSave="{119491CA-5724-4229-80D6-6AFF660E5116}"/>
  <bookViews>
    <workbookView xWindow="-108" yWindow="-108" windowWidth="23256" windowHeight="12576" tabRatio="748" activeTab="5" xr2:uid="{00000000-000D-0000-FFFF-FFFF00000000}"/>
  </bookViews>
  <sheets>
    <sheet name="Project" sheetId="13" r:id="rId1"/>
    <sheet name="Mijlpalen" sheetId="25" r:id="rId2"/>
    <sheet name="Wijzigingsverzoeken" sheetId="32" r:id="rId3"/>
    <sheet name="Afwijkingen_risico's" sheetId="30" r:id="rId4"/>
    <sheet name="Risicoregister" sheetId="23" r:id="rId5"/>
    <sheet name="KPI's" sheetId="31" r:id="rId6"/>
    <sheet name="Blad1" sheetId="33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End18">#REF!</definedName>
    <definedName name="_End19">#REF!</definedName>
    <definedName name="_End2">#REF!</definedName>
    <definedName name="_End3">#REF!</definedName>
    <definedName name="_End33">#REF!</definedName>
    <definedName name="_End4">#REF!</definedName>
    <definedName name="_End8">#REF!</definedName>
    <definedName name="_end9">#REF!</definedName>
    <definedName name="_end99">#REF!</definedName>
    <definedName name="aaaaaaaaaaaaaaaaaaaaaaaaaaaaaaa">'[1]Import Data'!$N$12:$N$24</definedName>
    <definedName name="_xlnm.Print_Area" localSheetId="3">'Afwijkingen_risico''s'!$A$1:$AJ$12</definedName>
    <definedName name="_xlnm.Print_Area" localSheetId="1">Mijlpalen!$A$1:$E$2</definedName>
    <definedName name="_xlnm.Print_Area" localSheetId="4">Risicoregister!#REF!</definedName>
    <definedName name="AfterThis">#REF!</definedName>
    <definedName name="asdff">'[2]Import Data'!$L$12:$L$15</definedName>
    <definedName name="asf">'[2]Import Data'!$M$12:$M$24</definedName>
    <definedName name="asfd">'[2]Import Data'!$L$12:$L$15</definedName>
    <definedName name="asfdafa">'[2]Import Data'!$M$12:$M$24</definedName>
    <definedName name="Awards">#REF!</definedName>
    <definedName name="AwardsModifications">#REF!</definedName>
    <definedName name="BottomHere">#REF!</definedName>
    <definedName name="CheckThis">#REF!</definedName>
    <definedName name="COE">#REF!</definedName>
    <definedName name="Contractor">#REF!</definedName>
    <definedName name="d">'[3]Import Data'!#REF!</definedName>
    <definedName name="dasdasf">'[2]Import Data'!$L$12:$L$15</definedName>
    <definedName name="Designer">#REF!</definedName>
    <definedName name="dfasfasfsadfsadfsa">'[2]Import Data'!$M$12:$M$24</definedName>
    <definedName name="End">#REF!</definedName>
    <definedName name="EndAwards">#REF!</definedName>
    <definedName name="EndHere">#REF!</definedName>
    <definedName name="EndInfo">#REF!</definedName>
    <definedName name="EndNow">#REF!</definedName>
    <definedName name="endy">#REF!</definedName>
    <definedName name="Endy3">#REF!</definedName>
    <definedName name="fasfas">'[2]Import Data'!$M$12:$M$24</definedName>
    <definedName name="FD">#REF!</definedName>
    <definedName name="fdsfs">#REF!</definedName>
    <definedName name="fdsfsafas">'[1]Import Data'!$M$12:$M$15</definedName>
    <definedName name="ffffffffffffffff">'[2]Import Data'!$L$12:$L$15</definedName>
    <definedName name="ffffffffffffffffffffffffffff">'[2]Import Data'!$M$12:$M$24</definedName>
    <definedName name="FM">#REF!</definedName>
    <definedName name="gdfsasas">'[2]Import Data'!$M$12:$M$24</definedName>
    <definedName name="INFOEnd">#REF!</definedName>
    <definedName name="Interlagos">'[2]Import Data'!$M$12:$M$24</definedName>
    <definedName name="Interlagos2">'[2]Import Data'!$M$12:$M$24</definedName>
    <definedName name="Interlagos3">'[2]Import Data'!$M$12:$M$24</definedName>
    <definedName name="Interlagos4">'[2]Import Data'!$L$12:$L$15</definedName>
    <definedName name="Interlagos5">'[2]Import Data'!$M$12:$M$24</definedName>
    <definedName name="Interlagos6">'[2]Import Data'!$L$12:$L$15</definedName>
    <definedName name="Interlagos7">'[2]Import Data'!$M$12:$M$24</definedName>
    <definedName name="Interlagos8">'[2]Import Data'!$L$12:$L$15</definedName>
    <definedName name="Interlagos9">'[2]Import Data'!$M$12:$M$24</definedName>
    <definedName name="Location">#REF!</definedName>
    <definedName name="NewOne">#REF!</definedName>
    <definedName name="NewStarty">#REF!</definedName>
    <definedName name="Not">#REF!</definedName>
    <definedName name="OG">[4]Validatie!$F$3:$F$4</definedName>
    <definedName name="OldOne">#REF!</definedName>
    <definedName name="PercentBilled">#REF!</definedName>
    <definedName name="PercentComplete">#REF!</definedName>
    <definedName name="Phase">#REF!</definedName>
    <definedName name="PM">#REF!</definedName>
    <definedName name="POCInfo">#REF!</definedName>
    <definedName name="pocInfo2">#REF!</definedName>
    <definedName name="Prijs">[4]Validatie!$G$3:$G$4</definedName>
    <definedName name="Projectfase">[4]Validatie!$E$3:$E$5</definedName>
    <definedName name="QA">#REF!</definedName>
    <definedName name="Region">#REF!</definedName>
    <definedName name="Remarks">#REF!</definedName>
    <definedName name="RemarksWhite">#REF!</definedName>
    <definedName name="RiskItem">#REF!</definedName>
    <definedName name="RiskType">#REF!</definedName>
    <definedName name="RPI">#REF!</definedName>
    <definedName name="safdsfsafassafsa">'[1]Import Data'!$N$12:$N$24</definedName>
    <definedName name="Scenario">#REF!</definedName>
    <definedName name="Schedule">#REF!</definedName>
    <definedName name="ScheduleEnd">#REF!</definedName>
    <definedName name="sfafdafafasfa">'[2]Import Data'!$L$12:$L$15</definedName>
    <definedName name="sffafsafsafsafas">'[2]Import Data'!$M$12:$M$24</definedName>
    <definedName name="ShortyR">#REF!</definedName>
    <definedName name="Start">#REF!</definedName>
    <definedName name="Start1">#REF!</definedName>
    <definedName name="Start2">#REF!</definedName>
    <definedName name="Start3">#REF!</definedName>
    <definedName name="Start99">#REF!</definedName>
    <definedName name="StartHere">#REF!</definedName>
    <definedName name="Startone">#REF!</definedName>
    <definedName name="StartR">#REF!</definedName>
    <definedName name="StartR2">#REF!</definedName>
    <definedName name="Starts">#REF!</definedName>
    <definedName name="StartsOne">#REF!</definedName>
    <definedName name="Starty">#REF!</definedName>
    <definedName name="StartyR">#REF!</definedName>
    <definedName name="SumOne">#REF!</definedName>
    <definedName name="SumOne1">#REF!</definedName>
    <definedName name="sumthree">#REF!</definedName>
    <definedName name="sumthree3">#REF!</definedName>
    <definedName name="SumTwo">#REF!</definedName>
    <definedName name="SumTwo2">#REF!</definedName>
    <definedName name="svzdvsdaf">'[2]Import Data'!$M$12:$M$24</definedName>
    <definedName name="TotalContract">#REF!</definedName>
    <definedName name="TotalDay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1" i="25" l="1"/>
  <c r="A22" i="25" s="1"/>
  <c r="A23" i="25" s="1"/>
  <c r="A24" i="25" s="1"/>
  <c r="A25" i="25" s="1"/>
  <c r="A26" i="25" s="1"/>
  <c r="A27" i="25" s="1"/>
  <c r="A28" i="25" s="1"/>
  <c r="A29" i="25" s="1"/>
  <c r="A6" i="32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C17" i="13" l="1"/>
  <c r="A1" i="30"/>
  <c r="F2" i="25" l="1"/>
</calcChain>
</file>

<file path=xl/sharedStrings.xml><?xml version="1.0" encoding="utf-8"?>
<sst xmlns="http://schemas.openxmlformats.org/spreadsheetml/2006/main" count="108" uniqueCount="97">
  <si>
    <t>Voorbeeld Wekelijkse Risico Rapportage of Weekly</t>
  </si>
  <si>
    <t>(te gebruiken als communicatiemiddel met Projectteam Dorpshart Zwartewaal)</t>
  </si>
  <si>
    <t>Opdrachtnemer kan deze format inrichten naar behoefte voor eigen gebruik</t>
  </si>
  <si>
    <t>Vendors</t>
  </si>
  <si>
    <t>Discipline</t>
  </si>
  <si>
    <t>Project Informatie</t>
  </si>
  <si>
    <t>Contact Informatie</t>
  </si>
  <si>
    <t>Project Doelstellingen:</t>
  </si>
  <si>
    <t>Opdrachtgever:</t>
  </si>
  <si>
    <t>Kenmerk</t>
  </si>
  <si>
    <t>Tel. Opdrachtgever:</t>
  </si>
  <si>
    <t>Projectnaam:</t>
  </si>
  <si>
    <t>Projectmanager:</t>
  </si>
  <si>
    <t>Opdrachtnemer:</t>
  </si>
  <si>
    <t xml:space="preserve"> Tel. Projectmanager:</t>
  </si>
  <si>
    <t>Email Projectmanager:</t>
  </si>
  <si>
    <t>Contracting Officer:</t>
  </si>
  <si>
    <t>Project Prijs &amp; Planning</t>
  </si>
  <si>
    <t>Tel. Contracting Officer:</t>
  </si>
  <si>
    <t>Datum gunningsbesluit:</t>
  </si>
  <si>
    <t>Email Contracting Officer:</t>
  </si>
  <si>
    <t>Datum opdrachtverstrekking:</t>
  </si>
  <si>
    <t xml:space="preserve"> </t>
  </si>
  <si>
    <t>Oplevering:</t>
  </si>
  <si>
    <t>Lengte Project (dagen):</t>
  </si>
  <si>
    <t>Lengte Contract (dagen):</t>
  </si>
  <si>
    <t>Tel. Opdrachtnemer:</t>
  </si>
  <si>
    <t>Inschrijfprijs</t>
  </si>
  <si>
    <t>Tel. Projectmanager:</t>
  </si>
  <si>
    <t>Teamleider:</t>
  </si>
  <si>
    <t>Tel. Teamleider:</t>
  </si>
  <si>
    <t>Email Teamleider:</t>
  </si>
  <si>
    <t>Mijlpalen planning</t>
  </si>
  <si>
    <t>Weeklynr:</t>
  </si>
  <si>
    <t>Weeklydatum:</t>
  </si>
  <si>
    <t>Nr</t>
  </si>
  <si>
    <t>Mijlpalen</t>
  </si>
  <si>
    <t>Verantwoordelijk</t>
  </si>
  <si>
    <t>Data actuele overeengekomen planning versie X.X</t>
  </si>
  <si>
    <t>Daadwerkelijke datum gereed</t>
  </si>
  <si>
    <t>Afwijking in weken</t>
  </si>
  <si>
    <t>Nr. Risico/Ongewenste gebeurtenis/Onvoorziene gebeurtenis</t>
  </si>
  <si>
    <t>Budget</t>
  </si>
  <si>
    <t>Meerwerk opdrachten &amp; Wijzigings verzoeken</t>
  </si>
  <si>
    <t>Omschrijving</t>
  </si>
  <si>
    <t>Afwijkingen in euro's</t>
  </si>
  <si>
    <t>Datum ingediend</t>
  </si>
  <si>
    <t>Opmerkingen</t>
  </si>
  <si>
    <t>Goedgekeurd bedrag</t>
  </si>
  <si>
    <t>Datum goedgekeurd</t>
  </si>
  <si>
    <t>Volg #</t>
  </si>
  <si>
    <t>Datum opgevoerd</t>
  </si>
  <si>
    <t>Nummer risicodossier (optioneel)</t>
  </si>
  <si>
    <t>Omschrijving Risico/Ongewenste situatie/Onvoorziene situatie</t>
  </si>
  <si>
    <t>Beheersmaatregel preventief cq correctief om impact te minimaliseren v.w.b. tijd, geld en/of kwaliteit</t>
  </si>
  <si>
    <t>Geschatte datum waarop beheerst</t>
  </si>
  <si>
    <t>Werkelijke datum beheerst</t>
  </si>
  <si>
    <t>Nummer wijzigingsverzoek (VTW)</t>
  </si>
  <si>
    <t>Impact op kritieke pad in dagen</t>
  </si>
  <si>
    <t>Impact in €</t>
  </si>
  <si>
    <t>Veroorzaker risico</t>
  </si>
  <si>
    <t>Maatregel voor OG duidelijk?</t>
  </si>
  <si>
    <t>Motivatie OG Projectmanager</t>
  </si>
  <si>
    <t>Wat is het Risico/ongewenste situatie/Onvoorziene situatie?
Waarom is dit een risico voor het project?
Wat zijn mogelijk de gevolgen?</t>
  </si>
  <si>
    <t>Wat zal worden gedaan om dit te minimaliseren preventief en/of correctief?
Wie is de verantwoordelijk voor de te nemen beheersmaatregelen?</t>
  </si>
  <si>
    <t>Wijzigingsverzoek op tabblad Mijlpalen en wijzigingsverzoeken</t>
  </si>
  <si>
    <t>OG/ON</t>
  </si>
  <si>
    <t>A = Duidelijk geen goede beheersing
B = Onduidelijke beheersing
C = Duidelijke beheersing</t>
  </si>
  <si>
    <t>Oorzaak</t>
  </si>
  <si>
    <t>Risico</t>
  </si>
  <si>
    <t>Gevolg/impact</t>
  </si>
  <si>
    <t>Preventieve beheersmaatregel</t>
  </si>
  <si>
    <t>Beheersmaatregel als risico optreed (correctief)</t>
  </si>
  <si>
    <t>Prioriteit</t>
  </si>
  <si>
    <t>KPI/VPI/Metrics</t>
  </si>
  <si>
    <t>Te meten prestaties</t>
  </si>
  <si>
    <t>KPI's</t>
  </si>
  <si>
    <t>Frequentie/tijdstip van metingen</t>
  </si>
  <si>
    <t>Gemiddeld gemeten (VPI's)</t>
  </si>
  <si>
    <t>Week 01</t>
  </si>
  <si>
    <t>Week 02</t>
  </si>
  <si>
    <t>Week 03</t>
  </si>
  <si>
    <t>Week 04</t>
  </si>
  <si>
    <t>Week 05</t>
  </si>
  <si>
    <t>Week 06</t>
  </si>
  <si>
    <t>Week 07</t>
  </si>
  <si>
    <t>Week 08</t>
  </si>
  <si>
    <t>Week 09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</si>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</sst>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0_);\(0\)"/>
    <numFmt numFmtId="168" formatCode="0_);[Red]\(0\)"/>
    <numFmt numFmtId="169" formatCode="m/d/yy;@"/>
    <numFmt numFmtId="170" formatCode="&quot;€&quot;\ #,##0.00_-"/>
    <numFmt numFmtId="171" formatCode="#######"/>
    <numFmt numFmtId="172" formatCode="&quot;€&quot;\ #,##0_-"/>
    <numFmt numFmtId="173" formatCode="_ [$€-413]\ * #,##0.00_ ;_ [$€-413]\ * \-#,##0.00_ ;_ [$€-413]\ * &quot;-&quot;??_ ;_ @_ "/>
  </numFmts>
  <fonts count="56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8"/>
      <name val="Arial"/>
      <family val="2"/>
    </font>
    <font>
      <b/>
      <sz val="12"/>
      <name val="Calibri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 tint="-4.9989318521683403E-2"/>
      <name val="Calibri"/>
      <family val="2"/>
      <scheme val="minor"/>
    </font>
    <font>
      <sz val="10"/>
      <name val="Calibri"/>
      <family val="2"/>
      <scheme val="minor"/>
    </font>
    <font>
      <sz val="20"/>
      <name val="Calibri"/>
      <family val="2"/>
    </font>
    <font>
      <u/>
      <sz val="10"/>
      <color theme="11"/>
      <name val="Arial"/>
      <family val="2"/>
    </font>
    <font>
      <b/>
      <sz val="10.5"/>
      <color rgb="FF000000"/>
      <name val="Corbel"/>
      <family val="2"/>
    </font>
    <font>
      <b/>
      <sz val="10"/>
      <name val="Corbel"/>
    </font>
    <font>
      <sz val="10"/>
      <name val="Corbel"/>
    </font>
    <font>
      <sz val="10"/>
      <color theme="0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7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4" fillId="23" borderId="2">
      <alignment horizontal="center" vertical="center" wrapText="1"/>
    </xf>
    <xf numFmtId="0" fontId="10" fillId="9" borderId="1" applyNumberFormat="0" applyAlignment="0" applyProtection="0"/>
    <xf numFmtId="0" fontId="10" fillId="9" borderId="1" applyNumberFormat="0" applyAlignment="0" applyProtection="0"/>
    <xf numFmtId="0" fontId="10" fillId="9" borderId="1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</cellStyleXfs>
  <cellXfs count="180">
    <xf numFmtId="0" fontId="0" fillId="0" borderId="0" xfId="0"/>
    <xf numFmtId="0" fontId="28" fillId="25" borderId="0" xfId="0" applyFont="1" applyFill="1" applyAlignment="1" applyProtection="1">
      <alignment horizontal="center" wrapText="1"/>
    </xf>
    <xf numFmtId="0" fontId="28" fillId="25" borderId="0" xfId="0" applyFont="1" applyFill="1" applyAlignment="1" applyProtection="1">
      <alignment wrapText="1"/>
    </xf>
    <xf numFmtId="0" fontId="28" fillId="25" borderId="0" xfId="0" applyFont="1" applyFill="1" applyAlignment="1" applyProtection="1">
      <alignment horizontal="center"/>
    </xf>
    <xf numFmtId="0" fontId="28" fillId="25" borderId="0" xfId="0" applyFont="1" applyFill="1" applyBorder="1" applyAlignment="1" applyProtection="1">
      <alignment wrapText="1"/>
    </xf>
    <xf numFmtId="0" fontId="28" fillId="25" borderId="0" xfId="0" applyFont="1" applyFill="1" applyProtection="1"/>
    <xf numFmtId="0" fontId="28" fillId="25" borderId="0" xfId="0" applyFont="1" applyFill="1" applyAlignment="1" applyProtection="1"/>
    <xf numFmtId="1" fontId="28" fillId="25" borderId="0" xfId="0" applyNumberFormat="1" applyFont="1" applyFill="1" applyAlignment="1" applyProtection="1">
      <alignment horizontal="center" wrapText="1"/>
    </xf>
    <xf numFmtId="0" fontId="28" fillId="25" borderId="0" xfId="0" applyFont="1" applyFill="1" applyAlignment="1" applyProtection="1">
      <alignment horizontal="left" wrapText="1"/>
    </xf>
    <xf numFmtId="167" fontId="28" fillId="25" borderId="0" xfId="0" applyNumberFormat="1" applyFont="1" applyFill="1" applyAlignment="1" applyProtection="1">
      <alignment horizontal="center" wrapText="1"/>
    </xf>
    <xf numFmtId="166" fontId="28" fillId="25" borderId="0" xfId="89" applyNumberFormat="1" applyFont="1" applyFill="1" applyAlignment="1" applyProtection="1">
      <alignment horizontal="center" wrapText="1"/>
    </xf>
    <xf numFmtId="0" fontId="38" fillId="28" borderId="0" xfId="0" applyFont="1" applyFill="1" applyProtection="1"/>
    <xf numFmtId="0" fontId="38" fillId="28" borderId="0" xfId="0" applyFont="1" applyFill="1" applyAlignment="1" applyProtection="1">
      <alignment horizontal="center"/>
    </xf>
    <xf numFmtId="1" fontId="42" fillId="29" borderId="11" xfId="0" applyNumberFormat="1" applyFont="1" applyFill="1" applyBorder="1" applyAlignment="1" applyProtection="1">
      <alignment horizontal="center" vertical="center" wrapText="1"/>
    </xf>
    <xf numFmtId="1" fontId="42" fillId="29" borderId="12" xfId="0" applyNumberFormat="1" applyFont="1" applyFill="1" applyBorder="1" applyAlignment="1" applyProtection="1">
      <alignment horizontal="center" vertical="center" wrapText="1"/>
    </xf>
    <xf numFmtId="0" fontId="43" fillId="28" borderId="0" xfId="0" applyFont="1" applyFill="1" applyAlignment="1" applyProtection="1">
      <alignment vertical="center"/>
    </xf>
    <xf numFmtId="0" fontId="43" fillId="30" borderId="0" xfId="0" applyFont="1" applyFill="1" applyAlignment="1" applyProtection="1">
      <alignment vertical="center"/>
    </xf>
    <xf numFmtId="0" fontId="38" fillId="28" borderId="0" xfId="0" applyFont="1" applyFill="1" applyAlignment="1" applyProtection="1">
      <alignment horizontal="center" vertical="center"/>
    </xf>
    <xf numFmtId="0" fontId="45" fillId="28" borderId="0" xfId="0" applyFont="1" applyFill="1" applyAlignment="1" applyProtection="1">
      <alignment horizontal="center" vertical="center"/>
    </xf>
    <xf numFmtId="0" fontId="43" fillId="28" borderId="0" xfId="0" applyFont="1" applyFill="1" applyBorder="1" applyAlignment="1" applyProtection="1">
      <alignment horizontal="left" vertical="center"/>
    </xf>
    <xf numFmtId="169" fontId="43" fillId="28" borderId="0" xfId="0" applyNumberFormat="1" applyFont="1" applyFill="1" applyAlignment="1" applyProtection="1">
      <alignment vertical="center"/>
    </xf>
    <xf numFmtId="1" fontId="42" fillId="29" borderId="15" xfId="0" applyNumberFormat="1" applyFont="1" applyFill="1" applyBorder="1" applyAlignment="1" applyProtection="1">
      <alignment horizontal="center" vertical="center" wrapText="1"/>
    </xf>
    <xf numFmtId="0" fontId="5" fillId="28" borderId="16" xfId="95" applyNumberFormat="1" applyFont="1" applyFill="1" applyBorder="1" applyAlignment="1" applyProtection="1">
      <alignment horizontal="center" vertical="center"/>
      <protection locked="0"/>
    </xf>
    <xf numFmtId="0" fontId="43" fillId="28" borderId="16" xfId="190" applyNumberFormat="1" applyFont="1" applyFill="1" applyBorder="1" applyAlignment="1" applyProtection="1">
      <alignment horizontal="center" vertical="center"/>
      <protection locked="0"/>
    </xf>
    <xf numFmtId="0" fontId="43" fillId="28" borderId="17" xfId="190" applyNumberFormat="1" applyFont="1" applyFill="1" applyBorder="1" applyAlignment="1" applyProtection="1">
      <alignment horizontal="center" vertical="center"/>
      <protection locked="0"/>
    </xf>
    <xf numFmtId="0" fontId="44" fillId="31" borderId="18" xfId="0" applyFont="1" applyFill="1" applyBorder="1" applyAlignment="1" applyProtection="1">
      <alignment vertical="center"/>
    </xf>
    <xf numFmtId="0" fontId="35" fillId="28" borderId="19" xfId="0" applyFont="1" applyFill="1" applyBorder="1" applyAlignment="1" applyProtection="1">
      <alignment vertical="center"/>
    </xf>
    <xf numFmtId="0" fontId="30" fillId="0" borderId="0" xfId="0" applyFont="1" applyBorder="1" applyAlignment="1">
      <alignment vertical="top" wrapText="1"/>
    </xf>
    <xf numFmtId="0" fontId="29" fillId="0" borderId="0" xfId="0" applyFont="1" applyBorder="1" applyAlignment="1">
      <alignment vertical="top" wrapText="1"/>
    </xf>
    <xf numFmtId="0" fontId="25" fillId="25" borderId="0" xfId="0" applyFont="1" applyFill="1" applyAlignment="1">
      <alignment vertical="top"/>
    </xf>
    <xf numFmtId="0" fontId="29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32" fillId="25" borderId="0" xfId="0" applyFont="1" applyFill="1" applyAlignment="1">
      <alignment vertical="top"/>
    </xf>
    <xf numFmtId="0" fontId="25" fillId="25" borderId="0" xfId="0" applyNumberFormat="1" applyFont="1" applyFill="1" applyBorder="1" applyAlignment="1" applyProtection="1">
      <alignment vertical="top" wrapText="1"/>
    </xf>
    <xf numFmtId="14" fontId="28" fillId="25" borderId="0" xfId="0" applyNumberFormat="1" applyFont="1" applyFill="1" applyAlignment="1" applyProtection="1">
      <alignment horizontal="left" wrapText="1"/>
    </xf>
    <xf numFmtId="0" fontId="28" fillId="25" borderId="0" xfId="0" applyNumberFormat="1" applyFont="1" applyFill="1" applyAlignment="1" applyProtection="1">
      <alignment horizontal="left" wrapText="1"/>
    </xf>
    <xf numFmtId="170" fontId="28" fillId="25" borderId="0" xfId="89" applyNumberFormat="1" applyFont="1" applyFill="1" applyAlignment="1" applyProtection="1">
      <alignment horizontal="center" wrapText="1"/>
    </xf>
    <xf numFmtId="0" fontId="0" fillId="27" borderId="0" xfId="0" applyFill="1" applyAlignment="1" applyProtection="1">
      <alignment horizontal="center" wrapText="1"/>
    </xf>
    <xf numFmtId="0" fontId="0" fillId="25" borderId="11" xfId="0" applyFill="1" applyBorder="1" applyAlignment="1" applyProtection="1">
      <alignment horizontal="right" vertical="center"/>
    </xf>
    <xf numFmtId="0" fontId="0" fillId="25" borderId="22" xfId="0" applyFill="1" applyBorder="1" applyAlignment="1" applyProtection="1">
      <alignment horizontal="right"/>
    </xf>
    <xf numFmtId="14" fontId="0" fillId="25" borderId="14" xfId="0" applyNumberFormat="1" applyFill="1" applyBorder="1" applyAlignment="1" applyProtection="1">
      <alignment horizontal="center" wrapText="1"/>
      <protection locked="0"/>
    </xf>
    <xf numFmtId="0" fontId="0" fillId="28" borderId="0" xfId="0" applyFill="1" applyAlignment="1" applyProtection="1">
      <alignment horizontal="center" wrapText="1"/>
    </xf>
    <xf numFmtId="172" fontId="0" fillId="28" borderId="0" xfId="0" applyNumberFormat="1" applyFill="1" applyBorder="1" applyAlignment="1" applyProtection="1">
      <alignment horizontal="center" wrapText="1"/>
      <protection locked="0"/>
    </xf>
    <xf numFmtId="0" fontId="2" fillId="0" borderId="20" xfId="125" applyNumberFormat="1" applyFill="1" applyBorder="1" applyAlignment="1" applyProtection="1">
      <alignment horizontal="center"/>
      <protection locked="0"/>
    </xf>
    <xf numFmtId="164" fontId="1" fillId="0" borderId="2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/>
    <xf numFmtId="0" fontId="47" fillId="25" borderId="0" xfId="0" applyFont="1" applyFill="1" applyAlignment="1">
      <alignment vertical="top"/>
    </xf>
    <xf numFmtId="0" fontId="44" fillId="32" borderId="12" xfId="0" applyFont="1" applyFill="1" applyBorder="1" applyAlignment="1" applyProtection="1">
      <alignment horizontal="center" vertical="center" wrapText="1"/>
    </xf>
    <xf numFmtId="0" fontId="44" fillId="32" borderId="12" xfId="0" applyFont="1" applyFill="1" applyBorder="1" applyAlignment="1" applyProtection="1">
      <alignment horizontal="center" vertical="center"/>
    </xf>
    <xf numFmtId="14" fontId="44" fillId="32" borderId="12" xfId="0" applyNumberFormat="1" applyFont="1" applyFill="1" applyBorder="1" applyAlignment="1" applyProtection="1">
      <alignment horizontal="center" vertical="center" wrapText="1"/>
    </xf>
    <xf numFmtId="170" fontId="44" fillId="32" borderId="12" xfId="0" applyNumberFormat="1" applyFont="1" applyFill="1" applyBorder="1" applyAlignment="1" applyProtection="1">
      <alignment horizontal="center" vertical="center" wrapText="1"/>
    </xf>
    <xf numFmtId="0" fontId="44" fillId="32" borderId="12" xfId="0" applyNumberFormat="1" applyFont="1" applyFill="1" applyBorder="1" applyAlignment="1" applyProtection="1">
      <alignment horizontal="center" vertical="center" wrapText="1"/>
    </xf>
    <xf numFmtId="0" fontId="25" fillId="25" borderId="0" xfId="0" applyFont="1" applyFill="1" applyProtection="1"/>
    <xf numFmtId="0" fontId="25" fillId="25" borderId="0" xfId="0" applyFont="1" applyFill="1" applyAlignment="1" applyProtection="1">
      <alignment horizontal="center"/>
    </xf>
    <xf numFmtId="171" fontId="1" fillId="0" borderId="14" xfId="0" applyNumberFormat="1" applyFont="1" applyFill="1" applyBorder="1" applyAlignment="1" applyProtection="1">
      <alignment horizontal="center"/>
      <protection locked="0"/>
    </xf>
    <xf numFmtId="0" fontId="1" fillId="25" borderId="23" xfId="0" applyFont="1" applyFill="1" applyBorder="1" applyAlignment="1" applyProtection="1">
      <alignment horizontal="right"/>
    </xf>
    <xf numFmtId="0" fontId="1" fillId="0" borderId="20" xfId="125" applyNumberFormat="1" applyFont="1" applyFill="1" applyBorder="1" applyAlignment="1" applyProtection="1">
      <alignment horizontal="center"/>
      <protection locked="0"/>
    </xf>
    <xf numFmtId="0" fontId="1" fillId="25" borderId="13" xfId="0" applyFont="1" applyFill="1" applyBorder="1" applyAlignment="1" applyProtection="1">
      <alignment horizontal="right"/>
      <protection locked="0"/>
    </xf>
    <xf numFmtId="170" fontId="1" fillId="25" borderId="21" xfId="0" applyNumberFormat="1" applyFont="1" applyFill="1" applyBorder="1" applyAlignment="1" applyProtection="1">
      <alignment horizontal="center" wrapText="1"/>
      <protection locked="0"/>
    </xf>
    <xf numFmtId="0" fontId="1" fillId="28" borderId="0" xfId="0" applyFont="1" applyFill="1" applyBorder="1" applyAlignment="1" applyProtection="1">
      <alignment horizontal="right"/>
      <protection locked="0"/>
    </xf>
    <xf numFmtId="0" fontId="25" fillId="28" borderId="0" xfId="0" applyFont="1" applyFill="1" applyProtection="1"/>
    <xf numFmtId="14" fontId="25" fillId="25" borderId="0" xfId="0" applyNumberFormat="1" applyFont="1" applyFill="1" applyProtection="1"/>
    <xf numFmtId="0" fontId="25" fillId="25" borderId="0" xfId="0" applyNumberFormat="1" applyFont="1" applyFill="1" applyProtection="1"/>
    <xf numFmtId="170" fontId="25" fillId="25" borderId="0" xfId="0" applyNumberFormat="1" applyFont="1" applyFill="1" applyProtection="1"/>
    <xf numFmtId="0" fontId="25" fillId="25" borderId="0" xfId="0" applyFont="1" applyFill="1" applyAlignment="1" applyProtection="1">
      <alignment horizontal="center" wrapText="1"/>
    </xf>
    <xf numFmtId="14" fontId="26" fillId="25" borderId="0" xfId="0" applyNumberFormat="1" applyFont="1" applyFill="1" applyBorder="1" applyAlignment="1" applyProtection="1">
      <alignment horizontal="center" vertical="center"/>
    </xf>
    <xf numFmtId="0" fontId="26" fillId="25" borderId="0" xfId="0" applyNumberFormat="1" applyFont="1" applyFill="1" applyBorder="1" applyAlignment="1" applyProtection="1">
      <alignment horizontal="center" vertical="center"/>
    </xf>
    <xf numFmtId="14" fontId="25" fillId="25" borderId="0" xfId="0" applyNumberFormat="1" applyFont="1" applyFill="1" applyAlignment="1" applyProtection="1">
      <alignment horizontal="center" wrapText="1"/>
    </xf>
    <xf numFmtId="0" fontId="26" fillId="25" borderId="0" xfId="0" applyFont="1" applyFill="1" applyBorder="1" applyAlignment="1" applyProtection="1">
      <alignment horizontal="center" vertical="center"/>
    </xf>
    <xf numFmtId="170" fontId="26" fillId="25" borderId="0" xfId="0" applyNumberFormat="1" applyFont="1" applyFill="1" applyBorder="1" applyAlignment="1" applyProtection="1">
      <alignment horizontal="center" vertical="center"/>
    </xf>
    <xf numFmtId="166" fontId="25" fillId="25" borderId="0" xfId="89" applyNumberFormat="1" applyFont="1" applyFill="1" applyAlignment="1" applyProtection="1">
      <alignment horizontal="center" wrapText="1"/>
    </xf>
    <xf numFmtId="1" fontId="25" fillId="25" borderId="0" xfId="0" applyNumberFormat="1" applyFont="1" applyFill="1" applyAlignment="1" applyProtection="1">
      <alignment horizontal="center" wrapText="1"/>
    </xf>
    <xf numFmtId="0" fontId="25" fillId="25" borderId="0" xfId="0" applyFont="1" applyFill="1" applyAlignment="1" applyProtection="1">
      <alignment horizontal="left" wrapText="1"/>
    </xf>
    <xf numFmtId="14" fontId="25" fillId="25" borderId="0" xfId="0" applyNumberFormat="1" applyFont="1" applyFill="1" applyAlignment="1" applyProtection="1">
      <alignment horizontal="left" wrapText="1"/>
    </xf>
    <xf numFmtId="167" fontId="25" fillId="25" borderId="0" xfId="0" applyNumberFormat="1" applyFont="1" applyFill="1" applyAlignment="1" applyProtection="1">
      <alignment horizontal="center" wrapText="1"/>
    </xf>
    <xf numFmtId="170" fontId="25" fillId="25" borderId="0" xfId="89" applyNumberFormat="1" applyFont="1" applyFill="1" applyAlignment="1" applyProtection="1">
      <alignment horizontal="center" wrapText="1"/>
    </xf>
    <xf numFmtId="0" fontId="26" fillId="25" borderId="0" xfId="0" applyFont="1" applyFill="1" applyBorder="1" applyAlignment="1" applyProtection="1">
      <alignment horizontal="left"/>
    </xf>
    <xf numFmtId="2" fontId="26" fillId="25" borderId="0" xfId="0" applyNumberFormat="1" applyFont="1" applyFill="1" applyBorder="1" applyAlignment="1" applyProtection="1">
      <alignment horizontal="left" vertical="center"/>
    </xf>
    <xf numFmtId="0" fontId="50" fillId="28" borderId="0" xfId="0" applyFont="1" applyFill="1" applyAlignment="1" applyProtection="1">
      <alignment horizontal="center" wrapText="1"/>
    </xf>
    <xf numFmtId="0" fontId="51" fillId="28" borderId="0" xfId="0" applyFont="1" applyFill="1" applyAlignment="1" applyProtection="1">
      <alignment horizontal="center" wrapText="1"/>
    </xf>
    <xf numFmtId="0" fontId="25" fillId="25" borderId="0" xfId="0" applyFont="1" applyFill="1" applyAlignment="1" applyProtection="1">
      <alignment wrapText="1"/>
    </xf>
    <xf numFmtId="0" fontId="25" fillId="25" borderId="0" xfId="0" applyFont="1" applyFill="1" applyBorder="1" applyAlignment="1" applyProtection="1">
      <alignment wrapText="1"/>
    </xf>
    <xf numFmtId="0" fontId="43" fillId="28" borderId="28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/>
    <xf numFmtId="0" fontId="0" fillId="0" borderId="0" xfId="0" applyBorder="1"/>
    <xf numFmtId="0" fontId="1" fillId="28" borderId="16" xfId="95" applyNumberFormat="1" applyFont="1" applyFill="1" applyBorder="1" applyAlignment="1" applyProtection="1">
      <alignment horizontal="center" vertical="center"/>
      <protection locked="0"/>
    </xf>
    <xf numFmtId="0" fontId="52" fillId="28" borderId="0" xfId="0" applyFont="1" applyFill="1" applyAlignment="1" applyProtection="1">
      <alignment horizontal="center" vertical="center"/>
    </xf>
    <xf numFmtId="0" fontId="53" fillId="28" borderId="0" xfId="0" applyFont="1" applyFill="1" applyAlignment="1" applyProtection="1">
      <alignment horizontal="center" vertical="center"/>
    </xf>
    <xf numFmtId="0" fontId="1" fillId="28" borderId="0" xfId="0" applyFont="1" applyFill="1" applyAlignment="1" applyProtection="1">
      <alignment vertical="center"/>
    </xf>
    <xf numFmtId="0" fontId="52" fillId="28" borderId="0" xfId="0" applyFont="1" applyFill="1" applyAlignment="1" applyProtection="1">
      <alignment vertical="center"/>
    </xf>
    <xf numFmtId="1" fontId="34" fillId="29" borderId="12" xfId="0" applyNumberFormat="1" applyFont="1" applyFill="1" applyBorder="1" applyAlignment="1" applyProtection="1">
      <alignment horizontal="center" vertical="center" wrapText="1"/>
    </xf>
    <xf numFmtId="1" fontId="34" fillId="29" borderId="15" xfId="0" applyNumberFormat="1" applyFont="1" applyFill="1" applyBorder="1" applyAlignment="1" applyProtection="1">
      <alignment horizontal="center" vertical="center" wrapText="1"/>
    </xf>
    <xf numFmtId="0" fontId="1" fillId="28" borderId="16" xfId="190" applyNumberFormat="1" applyFont="1" applyFill="1" applyBorder="1" applyAlignment="1" applyProtection="1">
      <alignment horizontal="center" vertical="center"/>
      <protection locked="0"/>
    </xf>
    <xf numFmtId="0" fontId="1" fillId="28" borderId="17" xfId="190" applyNumberFormat="1" applyFont="1" applyFill="1" applyBorder="1" applyAlignment="1" applyProtection="1">
      <alignment horizontal="center" vertical="center"/>
      <protection locked="0"/>
    </xf>
    <xf numFmtId="169" fontId="1" fillId="28" borderId="0" xfId="0" applyNumberFormat="1" applyFont="1" applyFill="1" applyAlignment="1" applyProtection="1">
      <alignment vertical="center"/>
    </xf>
    <xf numFmtId="0" fontId="43" fillId="28" borderId="0" xfId="0" applyFont="1" applyFill="1" applyBorder="1" applyAlignment="1" applyProtection="1">
      <alignment horizontal="left" vertical="center"/>
      <protection locked="0"/>
    </xf>
    <xf numFmtId="169" fontId="7" fillId="25" borderId="0" xfId="175" applyNumberFormat="1" applyFont="1" applyFill="1" applyBorder="1" applyAlignment="1" applyProtection="1">
      <alignment horizontal="center" vertical="center"/>
      <protection locked="0"/>
    </xf>
    <xf numFmtId="0" fontId="43" fillId="28" borderId="0" xfId="190" applyNumberFormat="1" applyFont="1" applyFill="1" applyBorder="1" applyAlignment="1" applyProtection="1">
      <alignment horizontal="center" vertical="center"/>
      <protection locked="0"/>
    </xf>
    <xf numFmtId="0" fontId="43" fillId="28" borderId="0" xfId="175" applyNumberFormat="1" applyFont="1" applyFill="1" applyBorder="1" applyAlignment="1" applyProtection="1">
      <alignment horizontal="left" vertical="center"/>
      <protection locked="0"/>
    </xf>
    <xf numFmtId="0" fontId="43" fillId="28" borderId="31" xfId="0" applyFont="1" applyFill="1" applyBorder="1" applyAlignment="1" applyProtection="1">
      <alignment horizontal="left" vertical="center"/>
      <protection locked="0"/>
    </xf>
    <xf numFmtId="169" fontId="7" fillId="25" borderId="31" xfId="175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0" borderId="32" xfId="0" applyBorder="1"/>
    <xf numFmtId="0" fontId="49" fillId="0" borderId="0" xfId="0" applyFont="1" applyAlignment="1">
      <alignment horizontal="left" vertical="center"/>
    </xf>
    <xf numFmtId="0" fontId="42" fillId="29" borderId="0" xfId="0" applyFont="1" applyFill="1" applyAlignment="1" applyProtection="1">
      <alignment horizontal="center" vertical="center"/>
    </xf>
    <xf numFmtId="0" fontId="43" fillId="32" borderId="24" xfId="0" applyFont="1" applyFill="1" applyBorder="1" applyAlignment="1" applyProtection="1">
      <alignment vertical="center"/>
    </xf>
    <xf numFmtId="0" fontId="43" fillId="28" borderId="31" xfId="0" applyFont="1" applyFill="1" applyBorder="1" applyAlignment="1" applyProtection="1">
      <alignment vertical="center"/>
    </xf>
    <xf numFmtId="0" fontId="43" fillId="28" borderId="30" xfId="0" applyFont="1" applyFill="1" applyBorder="1" applyAlignment="1" applyProtection="1">
      <alignment vertical="center"/>
    </xf>
    <xf numFmtId="0" fontId="1" fillId="0" borderId="33" xfId="0" applyFont="1" applyBorder="1"/>
    <xf numFmtId="0" fontId="43" fillId="28" borderId="31" xfId="0" applyFont="1" applyFill="1" applyBorder="1" applyAlignment="1" applyProtection="1">
      <alignment horizontal="center" vertical="center"/>
    </xf>
    <xf numFmtId="0" fontId="0" fillId="25" borderId="34" xfId="0" applyFill="1" applyBorder="1" applyAlignment="1" applyProtection="1">
      <alignment horizontal="right"/>
    </xf>
    <xf numFmtId="1" fontId="0" fillId="25" borderId="35" xfId="0" applyNumberFormat="1" applyFont="1" applyFill="1" applyBorder="1" applyAlignment="1" applyProtection="1">
      <alignment horizontal="center" wrapText="1"/>
    </xf>
    <xf numFmtId="0" fontId="25" fillId="25" borderId="36" xfId="0" applyFont="1" applyFill="1" applyBorder="1" applyProtection="1"/>
    <xf numFmtId="0" fontId="1" fillId="25" borderId="34" xfId="0" applyFont="1" applyFill="1" applyBorder="1" applyAlignment="1" applyProtection="1">
      <alignment horizontal="right"/>
    </xf>
    <xf numFmtId="164" fontId="2" fillId="0" borderId="35" xfId="125" applyNumberFormat="1" applyFill="1" applyBorder="1" applyAlignment="1" applyProtection="1">
      <alignment horizontal="center"/>
      <protection locked="0"/>
    </xf>
    <xf numFmtId="0" fontId="34" fillId="0" borderId="31" xfId="0" applyFont="1" applyBorder="1"/>
    <xf numFmtId="0" fontId="1" fillId="28" borderId="31" xfId="0" applyFont="1" applyFill="1" applyBorder="1" applyAlignment="1" applyProtection="1">
      <alignment horizontal="left" vertical="center"/>
      <protection locked="0"/>
    </xf>
    <xf numFmtId="169" fontId="55" fillId="25" borderId="31" xfId="175" applyNumberFormat="1" applyFont="1" applyFill="1" applyBorder="1" applyAlignment="1" applyProtection="1">
      <alignment horizontal="center" vertical="center"/>
      <protection locked="0"/>
    </xf>
    <xf numFmtId="0" fontId="1" fillId="28" borderId="31" xfId="95" applyNumberFormat="1" applyFont="1" applyFill="1" applyBorder="1" applyAlignment="1" applyProtection="1">
      <alignment horizontal="center" vertical="center"/>
      <protection locked="0"/>
    </xf>
    <xf numFmtId="0" fontId="1" fillId="28" borderId="30" xfId="175" applyNumberFormat="1" applyFont="1" applyFill="1" applyBorder="1" applyAlignment="1" applyProtection="1">
      <alignment horizontal="left" vertical="center"/>
      <protection locked="0"/>
    </xf>
    <xf numFmtId="169" fontId="55" fillId="25" borderId="30" xfId="175" applyNumberFormat="1" applyFont="1" applyFill="1" applyBorder="1" applyAlignment="1" applyProtection="1">
      <alignment horizontal="center" vertical="center"/>
      <protection locked="0"/>
    </xf>
    <xf numFmtId="1" fontId="42" fillId="29" borderId="31" xfId="0" applyNumberFormat="1" applyFont="1" applyFill="1" applyBorder="1" applyAlignment="1" applyProtection="1">
      <alignment horizontal="center" vertical="center" wrapText="1"/>
    </xf>
    <xf numFmtId="0" fontId="43" fillId="28" borderId="31" xfId="0" applyFont="1" applyFill="1" applyBorder="1" applyAlignment="1" applyProtection="1">
      <alignment horizontal="center" vertical="center"/>
      <protection locked="0"/>
    </xf>
    <xf numFmtId="0" fontId="5" fillId="28" borderId="31" xfId="95" applyNumberFormat="1" applyFont="1" applyFill="1" applyBorder="1" applyAlignment="1" applyProtection="1">
      <alignment horizontal="center" vertical="center"/>
      <protection locked="0"/>
    </xf>
    <xf numFmtId="0" fontId="43" fillId="28" borderId="30" xfId="175" applyNumberFormat="1" applyFont="1" applyFill="1" applyBorder="1" applyAlignment="1" applyProtection="1">
      <alignment horizontal="left" vertical="center"/>
      <protection locked="0"/>
    </xf>
    <xf numFmtId="169" fontId="7" fillId="25" borderId="30" xfId="175" applyNumberFormat="1" applyFont="1" applyFill="1" applyBorder="1" applyAlignment="1" applyProtection="1">
      <alignment horizontal="center" vertical="center"/>
      <protection locked="0"/>
    </xf>
    <xf numFmtId="1" fontId="25" fillId="26" borderId="31" xfId="0" applyNumberFormat="1" applyFont="1" applyFill="1" applyBorder="1" applyAlignment="1" applyProtection="1">
      <alignment horizontal="center" vertical="center" wrapText="1"/>
    </xf>
    <xf numFmtId="14" fontId="25" fillId="26" borderId="31" xfId="0" applyNumberFormat="1" applyFont="1" applyFill="1" applyBorder="1" applyAlignment="1" applyProtection="1">
      <alignment horizontal="center" vertical="center" wrapText="1"/>
    </xf>
    <xf numFmtId="0" fontId="25" fillId="26" borderId="31" xfId="0" applyNumberFormat="1" applyFont="1" applyFill="1" applyBorder="1" applyAlignment="1" applyProtection="1">
      <alignment horizontal="center" vertical="center" wrapText="1"/>
    </xf>
    <xf numFmtId="1" fontId="25" fillId="26" borderId="31" xfId="0" applyNumberFormat="1" applyFont="1" applyFill="1" applyBorder="1" applyAlignment="1" applyProtection="1">
      <alignment horizontal="left" vertical="center" wrapText="1"/>
    </xf>
    <xf numFmtId="173" fontId="25" fillId="26" borderId="31" xfId="89" applyNumberFormat="1" applyFont="1" applyFill="1" applyBorder="1" applyAlignment="1" applyProtection="1">
      <alignment horizontal="center" vertical="center" wrapText="1"/>
    </xf>
    <xf numFmtId="1" fontId="25" fillId="25" borderId="31" xfId="0" applyNumberFormat="1" applyFont="1" applyFill="1" applyBorder="1" applyAlignment="1" applyProtection="1">
      <alignment horizontal="center" vertical="center" wrapText="1"/>
    </xf>
    <xf numFmtId="14" fontId="1" fillId="25" borderId="31" xfId="0" applyNumberFormat="1" applyFont="1" applyFill="1" applyBorder="1" applyAlignment="1" applyProtection="1">
      <alignment horizontal="center" vertical="center" wrapText="1"/>
      <protection locked="0"/>
    </xf>
    <xf numFmtId="0" fontId="0" fillId="25" borderId="31" xfId="0" applyNumberFormat="1" applyFont="1" applyFill="1" applyBorder="1" applyAlignment="1" applyProtection="1">
      <alignment horizontal="center" vertical="center" wrapText="1"/>
      <protection locked="0"/>
    </xf>
    <xf numFmtId="39" fontId="25" fillId="25" borderId="31" xfId="0" applyNumberFormat="1" applyFont="1" applyFill="1" applyBorder="1" applyAlignment="1" applyProtection="1">
      <alignment vertical="center" wrapText="1"/>
      <protection locked="0"/>
    </xf>
    <xf numFmtId="39" fontId="25" fillId="25" borderId="31" xfId="0" applyNumberFormat="1" applyFont="1" applyFill="1" applyBorder="1" applyAlignment="1" applyProtection="1">
      <alignment horizontal="left" vertical="center" wrapText="1"/>
      <protection locked="0"/>
    </xf>
    <xf numFmtId="14" fontId="25" fillId="25" borderId="31" xfId="0" applyNumberFormat="1" applyFont="1" applyFill="1" applyBorder="1" applyAlignment="1" applyProtection="1">
      <alignment horizontal="center" vertical="center" wrapText="1"/>
      <protection locked="0"/>
    </xf>
    <xf numFmtId="2" fontId="0" fillId="25" borderId="31" xfId="0" applyNumberFormat="1" applyFont="1" applyFill="1" applyBorder="1" applyAlignment="1" applyProtection="1">
      <alignment horizontal="center" vertical="center" wrapText="1"/>
      <protection locked="0"/>
    </xf>
    <xf numFmtId="168" fontId="25" fillId="25" borderId="31" xfId="0" applyNumberFormat="1" applyFont="1" applyFill="1" applyBorder="1" applyAlignment="1" applyProtection="1">
      <alignment horizontal="center" vertical="center" wrapText="1"/>
      <protection locked="0"/>
    </xf>
    <xf numFmtId="170" fontId="1" fillId="25" borderId="31" xfId="89" applyNumberFormat="1" applyFont="1" applyFill="1" applyBorder="1" applyAlignment="1" applyProtection="1">
      <alignment horizontal="center" vertical="center" wrapText="1"/>
      <protection locked="0"/>
    </xf>
    <xf numFmtId="166" fontId="25" fillId="25" borderId="31" xfId="89" applyNumberFormat="1" applyFont="1" applyFill="1" applyBorder="1" applyAlignment="1" applyProtection="1">
      <alignment horizontal="center" vertical="center" wrapText="1"/>
      <protection locked="0"/>
    </xf>
    <xf numFmtId="0" fontId="1" fillId="25" borderId="31" xfId="0" applyNumberFormat="1" applyFont="1" applyFill="1" applyBorder="1" applyAlignment="1" applyProtection="1">
      <alignment horizontal="center" vertical="center" wrapText="1"/>
      <protection locked="0"/>
    </xf>
    <xf numFmtId="2" fontId="1" fillId="25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>
      <alignment horizontal="center" vertical="center" wrapText="1"/>
    </xf>
    <xf numFmtId="14" fontId="30" fillId="0" borderId="31" xfId="0" applyNumberFormat="1" applyFont="1" applyBorder="1" applyAlignment="1">
      <alignment horizontal="center" vertical="center" wrapText="1"/>
    </xf>
    <xf numFmtId="0" fontId="30" fillId="0" borderId="31" xfId="0" applyFont="1" applyBorder="1" applyAlignment="1">
      <alignment horizontal="left" vertical="center" wrapText="1"/>
    </xf>
    <xf numFmtId="0" fontId="0" fillId="0" borderId="31" xfId="0" applyBorder="1"/>
    <xf numFmtId="0" fontId="43" fillId="28" borderId="31" xfId="190" applyNumberFormat="1" applyFont="1" applyFill="1" applyBorder="1" applyAlignment="1" applyProtection="1">
      <alignment horizontal="center" vertical="center"/>
      <protection locked="0"/>
    </xf>
    <xf numFmtId="0" fontId="44" fillId="32" borderId="22" xfId="0" applyFont="1" applyFill="1" applyBorder="1" applyAlignment="1" applyProtection="1">
      <alignment horizontal="center" vertical="center"/>
    </xf>
    <xf numFmtId="0" fontId="44" fillId="32" borderId="27" xfId="0" applyFont="1" applyFill="1" applyBorder="1" applyAlignment="1" applyProtection="1">
      <alignment horizontal="center" vertical="center"/>
    </xf>
    <xf numFmtId="0" fontId="54" fillId="32" borderId="25" xfId="0" applyFont="1" applyFill="1" applyBorder="1" applyAlignment="1" applyProtection="1">
      <alignment horizontal="center" vertical="center"/>
    </xf>
    <xf numFmtId="0" fontId="54" fillId="32" borderId="26" xfId="0" applyFont="1" applyFill="1" applyBorder="1" applyAlignment="1" applyProtection="1">
      <alignment horizontal="center" vertical="center"/>
    </xf>
    <xf numFmtId="0" fontId="44" fillId="32" borderId="24" xfId="0" applyFont="1" applyFill="1" applyBorder="1" applyAlignment="1" applyProtection="1">
      <alignment horizontal="center" vertical="center"/>
    </xf>
    <xf numFmtId="0" fontId="44" fillId="32" borderId="25" xfId="0" applyFont="1" applyFill="1" applyBorder="1" applyAlignment="1" applyProtection="1">
      <alignment horizontal="center" vertical="center"/>
    </xf>
    <xf numFmtId="0" fontId="44" fillId="32" borderId="29" xfId="0" applyFont="1" applyFill="1" applyBorder="1" applyAlignment="1" applyProtection="1">
      <alignment horizontal="center" vertical="center"/>
    </xf>
    <xf numFmtId="0" fontId="44" fillId="32" borderId="26" xfId="0" applyFont="1" applyFill="1" applyBorder="1" applyAlignment="1" applyProtection="1">
      <alignment horizontal="center" vertical="center"/>
    </xf>
    <xf numFmtId="0" fontId="44" fillId="28" borderId="0" xfId="0" applyFont="1" applyFill="1" applyBorder="1" applyAlignment="1" applyProtection="1">
      <alignment horizontal="center" vertical="center"/>
    </xf>
    <xf numFmtId="0" fontId="26" fillId="28" borderId="0" xfId="0" applyNumberFormat="1" applyFont="1" applyFill="1" applyBorder="1" applyAlignment="1" applyProtection="1">
      <alignment horizontal="center" vertical="top" wrapText="1"/>
    </xf>
    <xf numFmtId="0" fontId="25" fillId="25" borderId="37" xfId="0" applyFont="1" applyFill="1" applyBorder="1" applyProtection="1"/>
    <xf numFmtId="0" fontId="0" fillId="25" borderId="38" xfId="0" applyFill="1" applyBorder="1" applyAlignment="1" applyProtection="1">
      <alignment horizontal="right"/>
    </xf>
    <xf numFmtId="14" fontId="0" fillId="25" borderId="39" xfId="0" quotePrefix="1" applyNumberFormat="1" applyFill="1" applyBorder="1" applyAlignment="1" applyProtection="1">
      <alignment horizontal="center" wrapText="1"/>
      <protection locked="0"/>
    </xf>
    <xf numFmtId="0" fontId="0" fillId="25" borderId="40" xfId="0" applyFill="1" applyBorder="1" applyAlignment="1" applyProtection="1">
      <alignment horizontal="right"/>
    </xf>
    <xf numFmtId="0" fontId="1" fillId="0" borderId="39" xfId="0" applyNumberFormat="1" applyFont="1" applyFill="1" applyBorder="1" applyAlignment="1" applyProtection="1">
      <alignment horizontal="center"/>
      <protection locked="0"/>
    </xf>
    <xf numFmtId="0" fontId="1" fillId="25" borderId="40" xfId="0" applyFont="1" applyFill="1" applyBorder="1" applyAlignment="1" applyProtection="1">
      <alignment horizontal="right"/>
    </xf>
    <xf numFmtId="171" fontId="2" fillId="0" borderId="39" xfId="125" applyNumberFormat="1" applyFill="1" applyBorder="1" applyAlignment="1" applyProtection="1">
      <alignment horizontal="center"/>
      <protection locked="0"/>
    </xf>
    <xf numFmtId="0" fontId="1" fillId="25" borderId="38" xfId="0" applyFont="1" applyFill="1" applyBorder="1" applyAlignment="1" applyProtection="1">
      <alignment horizontal="right"/>
    </xf>
    <xf numFmtId="0" fontId="2" fillId="0" borderId="39" xfId="125" applyNumberFormat="1" applyFill="1" applyBorder="1" applyAlignment="1" applyProtection="1">
      <alignment horizontal="center"/>
      <protection locked="0"/>
    </xf>
    <xf numFmtId="0" fontId="0" fillId="25" borderId="39" xfId="0" applyFont="1" applyFill="1" applyBorder="1" applyAlignment="1" applyProtection="1">
      <alignment horizontal="center"/>
      <protection locked="0"/>
    </xf>
    <xf numFmtId="0" fontId="0" fillId="25" borderId="40" xfId="0" applyFont="1" applyFill="1" applyBorder="1" applyAlignment="1" applyProtection="1">
      <alignment horizontal="right"/>
    </xf>
    <xf numFmtId="0" fontId="0" fillId="25" borderId="39" xfId="0" applyFill="1" applyBorder="1" applyAlignment="1" applyProtection="1">
      <alignment horizontal="center"/>
      <protection locked="0"/>
    </xf>
    <xf numFmtId="0" fontId="0" fillId="25" borderId="39" xfId="0" applyNumberFormat="1" applyFill="1" applyBorder="1" applyAlignment="1" applyProtection="1">
      <alignment horizontal="center" wrapText="1"/>
      <protection locked="0"/>
    </xf>
    <xf numFmtId="0" fontId="1" fillId="0" borderId="39" xfId="125" applyNumberFormat="1" applyFont="1" applyFill="1" applyBorder="1" applyAlignment="1" applyProtection="1">
      <alignment horizontal="center"/>
      <protection locked="0"/>
    </xf>
    <xf numFmtId="0" fontId="0" fillId="0" borderId="39" xfId="125" applyNumberFormat="1" applyFont="1" applyFill="1" applyBorder="1" applyAlignment="1" applyProtection="1">
      <alignment horizontal="center"/>
      <protection locked="0"/>
    </xf>
    <xf numFmtId="0" fontId="34" fillId="0" borderId="41" xfId="0" applyFont="1" applyBorder="1"/>
    <xf numFmtId="0" fontId="1" fillId="0" borderId="41" xfId="0" applyFont="1" applyBorder="1"/>
    <xf numFmtId="0" fontId="46" fillId="28" borderId="38" xfId="0" applyFont="1" applyFill="1" applyBorder="1" applyAlignment="1" applyProtection="1">
      <alignment horizontal="center" vertical="center"/>
    </xf>
    <xf numFmtId="0" fontId="1" fillId="28" borderId="42" xfId="190" applyNumberFormat="1" applyFont="1" applyFill="1" applyBorder="1" applyAlignment="1" applyProtection="1">
      <alignment horizontal="center" vertical="center"/>
      <protection locked="0"/>
    </xf>
    <xf numFmtId="0" fontId="0" fillId="0" borderId="41" xfId="0" applyBorder="1"/>
    <xf numFmtId="0" fontId="43" fillId="28" borderId="42" xfId="190" applyNumberFormat="1" applyFont="1" applyFill="1" applyBorder="1" applyAlignment="1" applyProtection="1">
      <alignment horizontal="center" vertical="center"/>
      <protection locked="0"/>
    </xf>
    <xf numFmtId="0" fontId="34" fillId="0" borderId="43" xfId="0" applyFont="1" applyBorder="1"/>
  </cellXfs>
  <cellStyles count="207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2 2" xfId="4" xr:uid="{00000000-0005-0000-0000-000003000000}"/>
    <cellStyle name="20% - Accent2 3" xfId="5" xr:uid="{00000000-0005-0000-0000-000004000000}"/>
    <cellStyle name="20% - Accent2 4" xfId="6" xr:uid="{00000000-0005-0000-0000-000005000000}"/>
    <cellStyle name="20% - Accent3 2" xfId="7" xr:uid="{00000000-0005-0000-0000-000006000000}"/>
    <cellStyle name="20% - Accent3 3" xfId="8" xr:uid="{00000000-0005-0000-0000-000007000000}"/>
    <cellStyle name="20% - Accent3 4" xfId="9" xr:uid="{00000000-0005-0000-0000-000008000000}"/>
    <cellStyle name="20% - Accent4 2" xfId="10" xr:uid="{00000000-0005-0000-0000-000009000000}"/>
    <cellStyle name="20% - Accent4 3" xfId="11" xr:uid="{00000000-0005-0000-0000-00000A000000}"/>
    <cellStyle name="20% - Accent4 4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5 4" xfId="15" xr:uid="{00000000-0005-0000-0000-00000E000000}"/>
    <cellStyle name="20% - Accent6 2" xfId="16" xr:uid="{00000000-0005-0000-0000-00000F000000}"/>
    <cellStyle name="20% - Accent6 3" xfId="17" xr:uid="{00000000-0005-0000-0000-000010000000}"/>
    <cellStyle name="20% - Accent6 4" xfId="18" xr:uid="{00000000-0005-0000-0000-000011000000}"/>
    <cellStyle name="40% - Accent1 2" xfId="19" xr:uid="{00000000-0005-0000-0000-000012000000}"/>
    <cellStyle name="40% - Accent1 3" xfId="20" xr:uid="{00000000-0005-0000-0000-000013000000}"/>
    <cellStyle name="40% - Accent1 4" xfId="21" xr:uid="{00000000-0005-0000-0000-000014000000}"/>
    <cellStyle name="40% - Accent2 2" xfId="22" xr:uid="{00000000-0005-0000-0000-000015000000}"/>
    <cellStyle name="40% - Accent2 3" xfId="23" xr:uid="{00000000-0005-0000-0000-000016000000}"/>
    <cellStyle name="40% - Accent2 4" xfId="24" xr:uid="{00000000-0005-0000-0000-000017000000}"/>
    <cellStyle name="40% - Accent3 2" xfId="25" xr:uid="{00000000-0005-0000-0000-000018000000}"/>
    <cellStyle name="40% - Accent3 3" xfId="26" xr:uid="{00000000-0005-0000-0000-000019000000}"/>
    <cellStyle name="40% - Accent3 4" xfId="27" xr:uid="{00000000-0005-0000-0000-00001A000000}"/>
    <cellStyle name="40% - Accent4 2" xfId="28" xr:uid="{00000000-0005-0000-0000-00001B000000}"/>
    <cellStyle name="40% - Accent4 3" xfId="29" xr:uid="{00000000-0005-0000-0000-00001C000000}"/>
    <cellStyle name="40% - Accent4 4" xfId="30" xr:uid="{00000000-0005-0000-0000-00001D000000}"/>
    <cellStyle name="40% - Accent5 2" xfId="31" xr:uid="{00000000-0005-0000-0000-00001E000000}"/>
    <cellStyle name="40% - Accent5 3" xfId="32" xr:uid="{00000000-0005-0000-0000-00001F000000}"/>
    <cellStyle name="40% - Accent5 4" xfId="33" xr:uid="{00000000-0005-0000-0000-000020000000}"/>
    <cellStyle name="40% - Accent6 2" xfId="34" xr:uid="{00000000-0005-0000-0000-000021000000}"/>
    <cellStyle name="40% - Accent6 3" xfId="35" xr:uid="{00000000-0005-0000-0000-000022000000}"/>
    <cellStyle name="40% - Accent6 4" xfId="36" xr:uid="{00000000-0005-0000-0000-000023000000}"/>
    <cellStyle name="60% - Accent1 2" xfId="37" xr:uid="{00000000-0005-0000-0000-000024000000}"/>
    <cellStyle name="60% - Accent1 3" xfId="38" xr:uid="{00000000-0005-0000-0000-000025000000}"/>
    <cellStyle name="60% - Accent1 4" xfId="39" xr:uid="{00000000-0005-0000-0000-000026000000}"/>
    <cellStyle name="60% - Accent2 2" xfId="40" xr:uid="{00000000-0005-0000-0000-000027000000}"/>
    <cellStyle name="60% - Accent2 3" xfId="41" xr:uid="{00000000-0005-0000-0000-000028000000}"/>
    <cellStyle name="60% - Accent2 4" xfId="42" xr:uid="{00000000-0005-0000-0000-000029000000}"/>
    <cellStyle name="60% - Accent3 2" xfId="43" xr:uid="{00000000-0005-0000-0000-00002A000000}"/>
    <cellStyle name="60% - Accent3 3" xfId="44" xr:uid="{00000000-0005-0000-0000-00002B000000}"/>
    <cellStyle name="60% - Accent3 4" xfId="45" xr:uid="{00000000-0005-0000-0000-00002C000000}"/>
    <cellStyle name="60% - Accent4 2" xfId="46" xr:uid="{00000000-0005-0000-0000-00002D000000}"/>
    <cellStyle name="60% - Accent4 3" xfId="47" xr:uid="{00000000-0005-0000-0000-00002E000000}"/>
    <cellStyle name="60% - Accent4 4" xfId="48" xr:uid="{00000000-0005-0000-0000-00002F000000}"/>
    <cellStyle name="60% - Accent5 2" xfId="49" xr:uid="{00000000-0005-0000-0000-000030000000}"/>
    <cellStyle name="60% - Accent5 3" xfId="50" xr:uid="{00000000-0005-0000-0000-000031000000}"/>
    <cellStyle name="60% - Accent5 4" xfId="51" xr:uid="{00000000-0005-0000-0000-000032000000}"/>
    <cellStyle name="60% - Accent6 2" xfId="52" xr:uid="{00000000-0005-0000-0000-000033000000}"/>
    <cellStyle name="60% - Accent6 3" xfId="53" xr:uid="{00000000-0005-0000-0000-000034000000}"/>
    <cellStyle name="60% - Accent6 4" xfId="54" xr:uid="{00000000-0005-0000-0000-000035000000}"/>
    <cellStyle name="Accent1 2" xfId="55" xr:uid="{00000000-0005-0000-0000-000036000000}"/>
    <cellStyle name="Accent1 3" xfId="56" xr:uid="{00000000-0005-0000-0000-000037000000}"/>
    <cellStyle name="Accent1 4" xfId="57" xr:uid="{00000000-0005-0000-0000-000038000000}"/>
    <cellStyle name="Accent2 2" xfId="58" xr:uid="{00000000-0005-0000-0000-000039000000}"/>
    <cellStyle name="Accent2 3" xfId="59" xr:uid="{00000000-0005-0000-0000-00003A000000}"/>
    <cellStyle name="Accent2 4" xfId="60" xr:uid="{00000000-0005-0000-0000-00003B000000}"/>
    <cellStyle name="Accent3 2" xfId="61" xr:uid="{00000000-0005-0000-0000-00003C000000}"/>
    <cellStyle name="Accent3 3" xfId="62" xr:uid="{00000000-0005-0000-0000-00003D000000}"/>
    <cellStyle name="Accent3 4" xfId="63" xr:uid="{00000000-0005-0000-0000-00003E000000}"/>
    <cellStyle name="Accent4 2" xfId="64" xr:uid="{00000000-0005-0000-0000-00003F000000}"/>
    <cellStyle name="Accent4 3" xfId="65" xr:uid="{00000000-0005-0000-0000-000040000000}"/>
    <cellStyle name="Accent4 4" xfId="66" xr:uid="{00000000-0005-0000-0000-000041000000}"/>
    <cellStyle name="Accent5 2" xfId="67" xr:uid="{00000000-0005-0000-0000-000042000000}"/>
    <cellStyle name="Accent5 3" xfId="68" xr:uid="{00000000-0005-0000-0000-000043000000}"/>
    <cellStyle name="Accent5 4" xfId="69" xr:uid="{00000000-0005-0000-0000-000044000000}"/>
    <cellStyle name="Accent6 2" xfId="70" xr:uid="{00000000-0005-0000-0000-000045000000}"/>
    <cellStyle name="Accent6 3" xfId="71" xr:uid="{00000000-0005-0000-0000-000046000000}"/>
    <cellStyle name="Accent6 4" xfId="72" xr:uid="{00000000-0005-0000-0000-000047000000}"/>
    <cellStyle name="Bad 2" xfId="73" xr:uid="{00000000-0005-0000-0000-000048000000}"/>
    <cellStyle name="Bad 3" xfId="74" xr:uid="{00000000-0005-0000-0000-000049000000}"/>
    <cellStyle name="Bad 4" xfId="75" xr:uid="{00000000-0005-0000-0000-00004A000000}"/>
    <cellStyle name="Bluebox" xfId="76" xr:uid="{00000000-0005-0000-0000-00004B000000}"/>
    <cellStyle name="Calculation 2" xfId="77" xr:uid="{00000000-0005-0000-0000-00004C000000}"/>
    <cellStyle name="Calculation 3" xfId="78" xr:uid="{00000000-0005-0000-0000-00004D000000}"/>
    <cellStyle name="Calculation 4" xfId="79" xr:uid="{00000000-0005-0000-0000-00004E000000}"/>
    <cellStyle name="Check Cell 2" xfId="80" xr:uid="{00000000-0005-0000-0000-00004F000000}"/>
    <cellStyle name="Check Cell 3" xfId="81" xr:uid="{00000000-0005-0000-0000-000050000000}"/>
    <cellStyle name="Check Cell 4" xfId="82" xr:uid="{00000000-0005-0000-0000-000051000000}"/>
    <cellStyle name="Comma 2" xfId="83" xr:uid="{00000000-0005-0000-0000-000052000000}"/>
    <cellStyle name="Comma 3" xfId="84" xr:uid="{00000000-0005-0000-0000-000053000000}"/>
    <cellStyle name="Comma 4" xfId="85" xr:uid="{00000000-0005-0000-0000-000054000000}"/>
    <cellStyle name="Comma 5" xfId="86" xr:uid="{00000000-0005-0000-0000-000055000000}"/>
    <cellStyle name="Comma 5 2" xfId="87" xr:uid="{00000000-0005-0000-0000-000056000000}"/>
    <cellStyle name="Comma 6" xfId="88" xr:uid="{00000000-0005-0000-0000-000057000000}"/>
    <cellStyle name="Currency 10" xfId="89" xr:uid="{00000000-0005-0000-0000-000058000000}"/>
    <cellStyle name="Currency 10 2" xfId="90" xr:uid="{00000000-0005-0000-0000-000059000000}"/>
    <cellStyle name="Currency 17 2" xfId="91" xr:uid="{00000000-0005-0000-0000-00005A000000}"/>
    <cellStyle name="Currency 2 2" xfId="92" xr:uid="{00000000-0005-0000-0000-00005B000000}"/>
    <cellStyle name="Currency 27 2" xfId="93" xr:uid="{00000000-0005-0000-0000-00005C000000}"/>
    <cellStyle name="Currency 28 2" xfId="94" xr:uid="{00000000-0005-0000-0000-00005D000000}"/>
    <cellStyle name="Currency 29 2" xfId="95" xr:uid="{00000000-0005-0000-0000-00005E000000}"/>
    <cellStyle name="Currency 3 2" xfId="96" xr:uid="{00000000-0005-0000-0000-00005F000000}"/>
    <cellStyle name="Currency 3 3" xfId="97" xr:uid="{00000000-0005-0000-0000-000060000000}"/>
    <cellStyle name="Currency 31" xfId="98" xr:uid="{00000000-0005-0000-0000-000061000000}"/>
    <cellStyle name="Currency 31 2" xfId="99" xr:uid="{00000000-0005-0000-0000-000062000000}"/>
    <cellStyle name="Currency 31 2 2" xfId="100" xr:uid="{00000000-0005-0000-0000-000063000000}"/>
    <cellStyle name="Currency 32" xfId="101" xr:uid="{00000000-0005-0000-0000-000064000000}"/>
    <cellStyle name="Currency 32 2" xfId="102" xr:uid="{00000000-0005-0000-0000-000065000000}"/>
    <cellStyle name="Currency 33" xfId="103" xr:uid="{00000000-0005-0000-0000-000066000000}"/>
    <cellStyle name="Currency 33 2" xfId="104" xr:uid="{00000000-0005-0000-0000-000067000000}"/>
    <cellStyle name="Currency 34" xfId="105" xr:uid="{00000000-0005-0000-0000-000068000000}"/>
    <cellStyle name="Currency 4 2" xfId="106" xr:uid="{00000000-0005-0000-0000-000069000000}"/>
    <cellStyle name="Explanatory Text 2" xfId="107" xr:uid="{00000000-0005-0000-0000-00006A000000}"/>
    <cellStyle name="Explanatory Text 3" xfId="108" xr:uid="{00000000-0005-0000-0000-00006B000000}"/>
    <cellStyle name="Explanatory Text 4" xfId="109" xr:uid="{00000000-0005-0000-0000-00006C000000}"/>
    <cellStyle name="Gevolgde hyperlink" xfId="204" builtinId="9" hidden="1"/>
    <cellStyle name="Gevolgde hyperlink" xfId="203" builtinId="9" hidden="1"/>
    <cellStyle name="Gevolgde hyperlink" xfId="206" builtinId="9" hidden="1"/>
    <cellStyle name="Gevolgde hyperlink" xfId="205" builtinId="9" hidden="1"/>
    <cellStyle name="Gevolgde hyperlink" xfId="198" builtinId="9" hidden="1"/>
    <cellStyle name="Gevolgde hyperlink" xfId="199" builtinId="9" hidden="1"/>
    <cellStyle name="Gevolgde hyperlink" xfId="200" builtinId="9" hidden="1"/>
    <cellStyle name="Gevolgde hyperlink" xfId="201" builtinId="9" hidden="1"/>
    <cellStyle name="Gevolgde hyperlink" xfId="202" builtinId="9" hidden="1"/>
    <cellStyle name="Gevolgde hyperlink" xfId="197" builtinId="9" hidden="1"/>
    <cellStyle name="Gevolgde hyperlink" xfId="196" builtinId="9" hidden="1"/>
    <cellStyle name="Gevolgde hyperlink" xfId="194" builtinId="9" hidden="1"/>
    <cellStyle name="Gevolgde hyperlink" xfId="195" builtinId="9" hidden="1"/>
    <cellStyle name="Good 2" xfId="110" xr:uid="{00000000-0005-0000-0000-00007A000000}"/>
    <cellStyle name="Good 3" xfId="111" xr:uid="{00000000-0005-0000-0000-00007B000000}"/>
    <cellStyle name="Good 4" xfId="112" xr:uid="{00000000-0005-0000-0000-00007C000000}"/>
    <cellStyle name="Heading 1 2" xfId="113" xr:uid="{00000000-0005-0000-0000-00007D000000}"/>
    <cellStyle name="Heading 1 3" xfId="114" xr:uid="{00000000-0005-0000-0000-00007E000000}"/>
    <cellStyle name="Heading 1 4" xfId="115" xr:uid="{00000000-0005-0000-0000-00007F000000}"/>
    <cellStyle name="Heading 2 2" xfId="116" xr:uid="{00000000-0005-0000-0000-000080000000}"/>
    <cellStyle name="Heading 2 3" xfId="117" xr:uid="{00000000-0005-0000-0000-000081000000}"/>
    <cellStyle name="Heading 2 4" xfId="118" xr:uid="{00000000-0005-0000-0000-000082000000}"/>
    <cellStyle name="Heading 3 2" xfId="119" xr:uid="{00000000-0005-0000-0000-000083000000}"/>
    <cellStyle name="Heading 3 3" xfId="120" xr:uid="{00000000-0005-0000-0000-000084000000}"/>
    <cellStyle name="Heading 3 4" xfId="121" xr:uid="{00000000-0005-0000-0000-000085000000}"/>
    <cellStyle name="Heading 4 2" xfId="122" xr:uid="{00000000-0005-0000-0000-000086000000}"/>
    <cellStyle name="Heading 4 3" xfId="123" xr:uid="{00000000-0005-0000-0000-000087000000}"/>
    <cellStyle name="Heading 4 4" xfId="124" xr:uid="{00000000-0005-0000-0000-000088000000}"/>
    <cellStyle name="Hyperlink" xfId="125" builtinId="8"/>
    <cellStyle name="Hyperlink 12" xfId="126" xr:uid="{00000000-0005-0000-0000-00008A000000}"/>
    <cellStyle name="Hyperlink 13" xfId="127" xr:uid="{00000000-0005-0000-0000-00008B000000}"/>
    <cellStyle name="Hyperlink 2 2" xfId="128" xr:uid="{00000000-0005-0000-0000-00008C000000}"/>
    <cellStyle name="Hyperlink 3 2" xfId="129" xr:uid="{00000000-0005-0000-0000-00008D000000}"/>
    <cellStyle name="Hyperlink 4 2" xfId="130" xr:uid="{00000000-0005-0000-0000-00008E000000}"/>
    <cellStyle name="Hyperlink 5 2" xfId="131" xr:uid="{00000000-0005-0000-0000-00008F000000}"/>
    <cellStyle name="Input 2" xfId="132" xr:uid="{00000000-0005-0000-0000-000090000000}"/>
    <cellStyle name="Input 3" xfId="133" xr:uid="{00000000-0005-0000-0000-000091000000}"/>
    <cellStyle name="Input 4" xfId="134" xr:uid="{00000000-0005-0000-0000-000092000000}"/>
    <cellStyle name="Linked Cell 2" xfId="135" xr:uid="{00000000-0005-0000-0000-000093000000}"/>
    <cellStyle name="Linked Cell 3" xfId="136" xr:uid="{00000000-0005-0000-0000-000094000000}"/>
    <cellStyle name="Linked Cell 4" xfId="137" xr:uid="{00000000-0005-0000-0000-000095000000}"/>
    <cellStyle name="Neutral 2" xfId="138" xr:uid="{00000000-0005-0000-0000-000096000000}"/>
    <cellStyle name="Neutral 3" xfId="139" xr:uid="{00000000-0005-0000-0000-000097000000}"/>
    <cellStyle name="Neutral 4" xfId="140" xr:uid="{00000000-0005-0000-0000-000098000000}"/>
    <cellStyle name="Normal 12" xfId="141" xr:uid="{00000000-0005-0000-0000-000099000000}"/>
    <cellStyle name="Normal 12 2" xfId="142" xr:uid="{00000000-0005-0000-0000-00009A000000}"/>
    <cellStyle name="Normal 2 2" xfId="143" xr:uid="{00000000-0005-0000-0000-00009B000000}"/>
    <cellStyle name="Normal 2 3" xfId="144" xr:uid="{00000000-0005-0000-0000-00009C000000}"/>
    <cellStyle name="Normal 3 2" xfId="145" xr:uid="{00000000-0005-0000-0000-00009D000000}"/>
    <cellStyle name="Normal 3 2 2" xfId="146" xr:uid="{00000000-0005-0000-0000-00009E000000}"/>
    <cellStyle name="Normal 3 3" xfId="147" xr:uid="{00000000-0005-0000-0000-00009F000000}"/>
    <cellStyle name="Normal 4 2" xfId="148" xr:uid="{00000000-0005-0000-0000-0000A0000000}"/>
    <cellStyle name="Normal 5 2" xfId="149" xr:uid="{00000000-0005-0000-0000-0000A1000000}"/>
    <cellStyle name="Normal 5 2 2" xfId="150" xr:uid="{00000000-0005-0000-0000-0000A2000000}"/>
    <cellStyle name="Normal 5 2 3" xfId="151" xr:uid="{00000000-0005-0000-0000-0000A3000000}"/>
    <cellStyle name="Normal 5 3" xfId="152" xr:uid="{00000000-0005-0000-0000-0000A4000000}"/>
    <cellStyle name="Normal 5 4" xfId="153" xr:uid="{00000000-0005-0000-0000-0000A5000000}"/>
    <cellStyle name="Normal 6 2" xfId="154" xr:uid="{00000000-0005-0000-0000-0000A6000000}"/>
    <cellStyle name="Normal 6 2 2" xfId="155" xr:uid="{00000000-0005-0000-0000-0000A7000000}"/>
    <cellStyle name="Normal 6 2 3" xfId="156" xr:uid="{00000000-0005-0000-0000-0000A8000000}"/>
    <cellStyle name="Normal 6 3" xfId="157" xr:uid="{00000000-0005-0000-0000-0000A9000000}"/>
    <cellStyle name="Normal 6 4" xfId="158" xr:uid="{00000000-0005-0000-0000-0000AA000000}"/>
    <cellStyle name="Note 2" xfId="159" xr:uid="{00000000-0005-0000-0000-0000AB000000}"/>
    <cellStyle name="Note 3" xfId="160" xr:uid="{00000000-0005-0000-0000-0000AC000000}"/>
    <cellStyle name="Note 4" xfId="161" xr:uid="{00000000-0005-0000-0000-0000AD000000}"/>
    <cellStyle name="Output 2" xfId="162" xr:uid="{00000000-0005-0000-0000-0000AE000000}"/>
    <cellStyle name="Output 3" xfId="163" xr:uid="{00000000-0005-0000-0000-0000AF000000}"/>
    <cellStyle name="Output 4" xfId="164" xr:uid="{00000000-0005-0000-0000-0000B0000000}"/>
    <cellStyle name="Percent 10" xfId="165" xr:uid="{00000000-0005-0000-0000-0000B1000000}"/>
    <cellStyle name="Percent 10 2" xfId="166" xr:uid="{00000000-0005-0000-0000-0000B2000000}"/>
    <cellStyle name="Percent 10 3" xfId="167" xr:uid="{00000000-0005-0000-0000-0000B3000000}"/>
    <cellStyle name="Percent 17 2" xfId="168" xr:uid="{00000000-0005-0000-0000-0000B4000000}"/>
    <cellStyle name="Percent 2 2" xfId="169" xr:uid="{00000000-0005-0000-0000-0000B5000000}"/>
    <cellStyle name="Percent 2 3" xfId="170" xr:uid="{00000000-0005-0000-0000-0000B6000000}"/>
    <cellStyle name="Percent 21 2" xfId="171" xr:uid="{00000000-0005-0000-0000-0000B7000000}"/>
    <cellStyle name="Percent 24 2" xfId="172" xr:uid="{00000000-0005-0000-0000-0000B8000000}"/>
    <cellStyle name="Percent 25 2" xfId="173" xr:uid="{00000000-0005-0000-0000-0000B9000000}"/>
    <cellStyle name="Percent 28 2" xfId="174" xr:uid="{00000000-0005-0000-0000-0000BA000000}"/>
    <cellStyle name="Percent 29 2" xfId="175" xr:uid="{00000000-0005-0000-0000-0000BB000000}"/>
    <cellStyle name="Percent 31" xfId="176" xr:uid="{00000000-0005-0000-0000-0000BC000000}"/>
    <cellStyle name="Percent 31 2" xfId="177" xr:uid="{00000000-0005-0000-0000-0000BD000000}"/>
    <cellStyle name="Percent 31 2 2" xfId="178" xr:uid="{00000000-0005-0000-0000-0000BE000000}"/>
    <cellStyle name="Percent 32" xfId="179" xr:uid="{00000000-0005-0000-0000-0000BF000000}"/>
    <cellStyle name="Percent 32 2" xfId="180" xr:uid="{00000000-0005-0000-0000-0000C0000000}"/>
    <cellStyle name="Percent 33" xfId="181" xr:uid="{00000000-0005-0000-0000-0000C1000000}"/>
    <cellStyle name="Percent 33 2" xfId="182" xr:uid="{00000000-0005-0000-0000-0000C2000000}"/>
    <cellStyle name="Percent 34" xfId="183" xr:uid="{00000000-0005-0000-0000-0000C3000000}"/>
    <cellStyle name="Standaard" xfId="0" builtinId="0"/>
    <cellStyle name="Title 2" xfId="184" xr:uid="{00000000-0005-0000-0000-0000C5000000}"/>
    <cellStyle name="Title 3" xfId="185" xr:uid="{00000000-0005-0000-0000-0000C6000000}"/>
    <cellStyle name="Title 4" xfId="186" xr:uid="{00000000-0005-0000-0000-0000C7000000}"/>
    <cellStyle name="Total 2" xfId="187" xr:uid="{00000000-0005-0000-0000-0000C8000000}"/>
    <cellStyle name="Total 3" xfId="188" xr:uid="{00000000-0005-0000-0000-0000C9000000}"/>
    <cellStyle name="Total 4" xfId="189" xr:uid="{00000000-0005-0000-0000-0000CA000000}"/>
    <cellStyle name="Valuta" xfId="190" builtinId="4"/>
    <cellStyle name="Warning Text 2" xfId="191" xr:uid="{00000000-0005-0000-0000-0000CC000000}"/>
    <cellStyle name="Warning Text 3" xfId="192" xr:uid="{00000000-0005-0000-0000-0000CD000000}"/>
    <cellStyle name="Warning Text 4" xfId="193" xr:uid="{00000000-0005-0000-0000-0000CE000000}"/>
  </cellStyles>
  <dxfs count="1">
    <dxf>
      <fill>
        <patternFill>
          <bgColor indexed="2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2)Weekly%20Risk%20Report_DT_1107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3)Weekly%20Risk%20Report_DT_11073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san\Downloads\12345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san\Downloads\WRR%20voor%20Lentis%20van%20FvdV%20week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 Dat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ati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5"/>
  <sheetViews>
    <sheetView zoomScale="115" zoomScaleNormal="115" zoomScalePageLayoutView="115" workbookViewId="0">
      <selection activeCell="B1" sqref="B1"/>
    </sheetView>
  </sheetViews>
  <sheetFormatPr defaultColWidth="9.28515625" defaultRowHeight="14.45"/>
  <cols>
    <col min="1" max="1" width="1.7109375" style="5" customWidth="1"/>
    <col min="2" max="2" width="35.7109375" style="5" customWidth="1"/>
    <col min="3" max="3" width="60.42578125" style="5" customWidth="1"/>
    <col min="4" max="4" width="2.28515625" style="5" customWidth="1"/>
    <col min="5" max="5" width="26.28515625" style="5" bestFit="1" customWidth="1"/>
    <col min="6" max="6" width="31.28515625" style="3" customWidth="1"/>
    <col min="7" max="7" width="4.28515625" style="5" customWidth="1"/>
    <col min="8" max="8" width="9.28515625" style="5" customWidth="1"/>
    <col min="9" max="9" width="26.7109375" style="5" hidden="1" customWidth="1"/>
    <col min="10" max="10" width="48.28515625" style="5" hidden="1" customWidth="1"/>
    <col min="11" max="11" width="75.7109375" style="5" hidden="1" customWidth="1"/>
    <col min="12" max="256" width="11.42578125" style="5" customWidth="1"/>
    <col min="257" max="16384" width="9.28515625" style="5"/>
  </cols>
  <sheetData>
    <row r="1" spans="1:11">
      <c r="A1" s="52"/>
      <c r="B1" s="103" t="s">
        <v>0</v>
      </c>
      <c r="C1" s="52"/>
      <c r="D1" s="52"/>
      <c r="E1" s="52"/>
      <c r="F1" s="53"/>
      <c r="G1" s="52"/>
      <c r="H1" s="52"/>
      <c r="I1" s="52"/>
      <c r="J1" s="52"/>
      <c r="K1" s="52"/>
    </row>
    <row r="2" spans="1:11" ht="27.6">
      <c r="A2" s="52"/>
      <c r="B2" s="79" t="s">
        <v>1</v>
      </c>
      <c r="C2" s="52"/>
      <c r="D2" s="52"/>
      <c r="E2" s="52"/>
      <c r="F2" s="53"/>
      <c r="G2" s="52"/>
      <c r="H2" s="52"/>
      <c r="I2" s="52"/>
      <c r="J2" s="52"/>
      <c r="K2" s="52"/>
    </row>
    <row r="3" spans="1:11" ht="27" customHeight="1">
      <c r="A3" s="41"/>
      <c r="B3" s="78" t="s">
        <v>2</v>
      </c>
      <c r="C3" s="41"/>
      <c r="D3" s="41"/>
      <c r="E3" s="41"/>
      <c r="F3" s="41"/>
      <c r="G3" s="41"/>
      <c r="H3" s="41"/>
      <c r="I3" s="37"/>
      <c r="J3" s="52"/>
      <c r="K3" s="52"/>
    </row>
    <row r="4" spans="1:11" ht="18" customHeight="1" thickBot="1">
      <c r="A4" s="41"/>
      <c r="B4" s="41"/>
      <c r="C4" s="41"/>
      <c r="D4" s="41"/>
      <c r="E4" s="41"/>
      <c r="F4" s="41"/>
      <c r="G4" s="41"/>
      <c r="H4" s="41"/>
      <c r="I4" s="37"/>
      <c r="J4" s="52"/>
      <c r="K4" s="52"/>
    </row>
    <row r="5" spans="1:11" ht="15" customHeight="1" thickBot="1">
      <c r="A5" s="41"/>
      <c r="B5" s="41"/>
      <c r="C5" s="41"/>
      <c r="D5" s="41"/>
      <c r="E5" s="41"/>
      <c r="F5" s="41"/>
      <c r="G5" s="41"/>
      <c r="H5" s="41"/>
      <c r="I5" s="37"/>
      <c r="J5" s="25" t="s">
        <v>3</v>
      </c>
      <c r="K5" s="25" t="s">
        <v>4</v>
      </c>
    </row>
    <row r="6" spans="1:11" ht="15" thickBot="1">
      <c r="A6" s="41"/>
      <c r="B6" s="148" t="s">
        <v>5</v>
      </c>
      <c r="C6" s="149"/>
      <c r="D6" s="41"/>
      <c r="E6" s="148" t="s">
        <v>6</v>
      </c>
      <c r="F6" s="149"/>
      <c r="G6" s="41"/>
      <c r="H6" s="41"/>
      <c r="I6" s="37"/>
      <c r="J6" s="26"/>
      <c r="K6" s="26"/>
    </row>
    <row r="7" spans="1:11" ht="109.9" customHeight="1">
      <c r="A7" s="41"/>
      <c r="B7" s="38" t="s">
        <v>7</v>
      </c>
      <c r="C7" s="40"/>
      <c r="D7" s="41"/>
      <c r="E7" s="39" t="s">
        <v>8</v>
      </c>
      <c r="F7" s="54"/>
      <c r="G7" s="41"/>
      <c r="H7" s="41"/>
      <c r="I7" s="37"/>
      <c r="J7" s="158"/>
      <c r="K7" s="158"/>
    </row>
    <row r="8" spans="1:11" ht="15" customHeight="1">
      <c r="A8" s="41"/>
      <c r="B8" s="159" t="s">
        <v>9</v>
      </c>
      <c r="C8" s="160"/>
      <c r="D8" s="41"/>
      <c r="E8" s="161" t="s">
        <v>10</v>
      </c>
      <c r="F8" s="162"/>
      <c r="G8" s="41"/>
      <c r="H8" s="41"/>
      <c r="I8" s="37"/>
      <c r="J8" s="158"/>
      <c r="K8" s="158"/>
    </row>
    <row r="9" spans="1:11">
      <c r="A9" s="41"/>
      <c r="B9" s="159" t="s">
        <v>11</v>
      </c>
      <c r="C9" s="40"/>
      <c r="D9" s="41"/>
      <c r="E9" s="163" t="s">
        <v>12</v>
      </c>
      <c r="F9" s="162"/>
      <c r="G9" s="41"/>
      <c r="H9" s="41"/>
      <c r="I9" s="37"/>
      <c r="J9" s="158"/>
      <c r="K9" s="158"/>
    </row>
    <row r="10" spans="1:11" ht="15" customHeight="1" thickBot="1">
      <c r="A10" s="41"/>
      <c r="B10" s="110" t="s">
        <v>13</v>
      </c>
      <c r="C10" s="40"/>
      <c r="D10" s="41"/>
      <c r="E10" s="163" t="s">
        <v>14</v>
      </c>
      <c r="F10" s="162"/>
      <c r="G10" s="41"/>
      <c r="H10" s="41"/>
      <c r="I10" s="37"/>
      <c r="J10" s="158"/>
      <c r="K10" s="158"/>
    </row>
    <row r="11" spans="1:11" ht="15.75" customHeight="1">
      <c r="A11" s="41"/>
      <c r="B11" s="41"/>
      <c r="C11" s="41"/>
      <c r="D11" s="41"/>
      <c r="E11" s="163" t="s">
        <v>15</v>
      </c>
      <c r="F11" s="164"/>
      <c r="G11" s="41"/>
      <c r="H11" s="41"/>
      <c r="I11" s="37"/>
      <c r="J11" s="158"/>
      <c r="K11" s="158"/>
    </row>
    <row r="12" spans="1:11" ht="15" customHeight="1" thickBot="1">
      <c r="A12" s="41"/>
      <c r="B12" s="41"/>
      <c r="C12" s="41"/>
      <c r="D12" s="41"/>
      <c r="E12" s="163" t="s">
        <v>16</v>
      </c>
      <c r="F12" s="54"/>
      <c r="G12" s="41"/>
      <c r="H12" s="41"/>
      <c r="I12" s="37"/>
      <c r="J12" s="158"/>
      <c r="K12" s="158"/>
    </row>
    <row r="13" spans="1:11" ht="15" customHeight="1">
      <c r="A13" s="41"/>
      <c r="B13" s="148" t="s">
        <v>17</v>
      </c>
      <c r="C13" s="149"/>
      <c r="D13" s="41"/>
      <c r="E13" s="163" t="s">
        <v>18</v>
      </c>
      <c r="F13" s="162"/>
      <c r="G13" s="41"/>
      <c r="H13" s="41"/>
      <c r="I13" s="37"/>
      <c r="J13" s="158"/>
      <c r="K13" s="158"/>
    </row>
    <row r="14" spans="1:11" ht="15" customHeight="1">
      <c r="A14" s="41"/>
      <c r="B14" s="165" t="s">
        <v>19</v>
      </c>
      <c r="C14" s="40"/>
      <c r="D14" s="41"/>
      <c r="E14" s="163" t="s">
        <v>20</v>
      </c>
      <c r="F14" s="166"/>
      <c r="G14" s="41"/>
      <c r="H14" s="41"/>
      <c r="I14" s="37"/>
      <c r="J14" s="158"/>
      <c r="K14" s="158"/>
    </row>
    <row r="15" spans="1:11" ht="15" customHeight="1">
      <c r="A15" s="41"/>
      <c r="B15" s="165" t="s">
        <v>21</v>
      </c>
      <c r="C15" s="40"/>
      <c r="D15" s="41"/>
      <c r="E15" s="163"/>
      <c r="F15" s="167" t="s">
        <v>22</v>
      </c>
      <c r="G15" s="41"/>
      <c r="H15" s="41"/>
      <c r="I15" s="37"/>
      <c r="J15" s="158"/>
      <c r="K15" s="158"/>
    </row>
    <row r="16" spans="1:11" ht="15" customHeight="1">
      <c r="A16" s="41"/>
      <c r="B16" s="165" t="s">
        <v>23</v>
      </c>
      <c r="C16" s="40"/>
      <c r="D16" s="41"/>
      <c r="E16" s="168"/>
      <c r="F16" s="169"/>
      <c r="G16" s="41"/>
      <c r="H16" s="41"/>
      <c r="I16" s="37"/>
      <c r="J16" s="158"/>
      <c r="K16" s="158"/>
    </row>
    <row r="17" spans="1:11" ht="15" customHeight="1">
      <c r="A17" s="41"/>
      <c r="B17" s="165" t="s">
        <v>24</v>
      </c>
      <c r="C17" s="170">
        <f>C16-C15</f>
        <v>0</v>
      </c>
      <c r="D17" s="41"/>
      <c r="E17" s="161" t="s">
        <v>13</v>
      </c>
      <c r="F17" s="171"/>
      <c r="G17" s="41"/>
      <c r="H17" s="41"/>
      <c r="I17" s="37"/>
      <c r="J17" s="158"/>
      <c r="K17" s="158"/>
    </row>
    <row r="18" spans="1:11" ht="13.9" customHeight="1" thickBot="1">
      <c r="A18" s="41"/>
      <c r="B18" s="110" t="s">
        <v>25</v>
      </c>
      <c r="C18" s="111"/>
      <c r="D18" s="41"/>
      <c r="E18" s="161" t="s">
        <v>26</v>
      </c>
      <c r="F18" s="172"/>
      <c r="G18" s="41"/>
      <c r="H18" s="41"/>
      <c r="I18" s="37"/>
      <c r="J18" s="158"/>
      <c r="K18" s="158"/>
    </row>
    <row r="19" spans="1:11" ht="15" customHeight="1" thickBot="1">
      <c r="A19" s="41"/>
      <c r="B19" s="41"/>
      <c r="C19" s="41"/>
      <c r="D19" s="41"/>
      <c r="E19" s="55" t="s">
        <v>12</v>
      </c>
      <c r="F19" s="56"/>
      <c r="G19" s="41"/>
      <c r="H19" s="41"/>
      <c r="I19" s="37"/>
      <c r="J19" s="112"/>
      <c r="K19" s="112"/>
    </row>
    <row r="20" spans="1:11" ht="15" customHeight="1" thickBot="1">
      <c r="A20" s="41"/>
      <c r="B20" s="57" t="s">
        <v>27</v>
      </c>
      <c r="C20" s="58"/>
      <c r="D20" s="41"/>
      <c r="E20" s="55" t="s">
        <v>28</v>
      </c>
      <c r="F20" s="172"/>
      <c r="G20" s="41"/>
      <c r="H20" s="41"/>
      <c r="I20" s="37"/>
      <c r="J20" s="52"/>
      <c r="K20" s="52"/>
    </row>
    <row r="21" spans="1:11" ht="15" customHeight="1">
      <c r="A21" s="41"/>
      <c r="B21" s="59"/>
      <c r="C21" s="42"/>
      <c r="D21" s="41"/>
      <c r="E21" s="55" t="s">
        <v>15</v>
      </c>
      <c r="F21" s="43"/>
      <c r="G21" s="41"/>
      <c r="H21" s="41"/>
      <c r="I21" s="37"/>
      <c r="J21" s="52"/>
      <c r="K21" s="52"/>
    </row>
    <row r="22" spans="1:11">
      <c r="A22" s="41"/>
      <c r="B22" s="41"/>
      <c r="C22" s="41"/>
      <c r="D22" s="41"/>
      <c r="E22" s="55" t="s">
        <v>29</v>
      </c>
      <c r="F22" s="56"/>
      <c r="G22" s="41"/>
      <c r="H22" s="41"/>
      <c r="I22" s="37"/>
      <c r="J22" s="52"/>
      <c r="K22" s="52"/>
    </row>
    <row r="23" spans="1:11">
      <c r="A23" s="41"/>
      <c r="B23" s="41"/>
      <c r="C23" s="41"/>
      <c r="D23" s="41"/>
      <c r="E23" s="55" t="s">
        <v>30</v>
      </c>
      <c r="F23" s="44"/>
      <c r="G23" s="41"/>
      <c r="H23" s="41"/>
      <c r="I23" s="37"/>
      <c r="J23" s="52"/>
      <c r="K23" s="52"/>
    </row>
    <row r="24" spans="1:11" ht="15" thickBot="1">
      <c r="A24" s="52"/>
      <c r="B24" s="60"/>
      <c r="C24" s="60"/>
      <c r="D24" s="52"/>
      <c r="E24" s="113" t="s">
        <v>31</v>
      </c>
      <c r="F24" s="114"/>
      <c r="G24" s="52"/>
      <c r="H24" s="52"/>
      <c r="I24" s="52"/>
      <c r="J24" s="52"/>
      <c r="K24" s="52"/>
    </row>
    <row r="25" spans="1:11">
      <c r="A25" s="52"/>
      <c r="B25" s="60"/>
      <c r="C25" s="60"/>
      <c r="D25" s="52"/>
      <c r="E25" s="52"/>
      <c r="F25" s="53"/>
      <c r="G25" s="52"/>
      <c r="H25" s="52"/>
      <c r="I25" s="52"/>
      <c r="J25" s="52"/>
      <c r="K25" s="52"/>
    </row>
  </sheetData>
  <sheetProtection formatColumns="0" formatRows="0"/>
  <dataConsolidate/>
  <mergeCells count="3">
    <mergeCell ref="B6:C6"/>
    <mergeCell ref="E6:F6"/>
    <mergeCell ref="B13:C13"/>
  </mergeCells>
  <phoneticPr fontId="3" type="noConversion"/>
  <dataValidations xWindow="535" yWindow="581" count="2">
    <dataValidation type="date" operator="greaterThan" allowBlank="1" showInputMessage="1" showErrorMessage="1" errorTitle="Invalid Date" error="Entry must be a date._x000a_Example: 01/01/06" sqref="C15" xr:uid="{00000000-0002-0000-0000-000000000000}">
      <formula1>37257</formula1>
    </dataValidation>
    <dataValidation type="list" allowBlank="1" showInputMessage="1" showErrorMessage="1" sqref="B20" xr:uid="{00000000-0002-0000-0000-000001000000}">
      <formula1>Prijs</formula1>
    </dataValidation>
  </dataValidations>
  <printOptions horizontalCentered="1" verticalCentered="1"/>
  <pageMargins left="0.75" right="0.75" top="1" bottom="1" header="0.5" footer="0.5"/>
  <pageSetup scale="72" orientation="landscape" r:id="rId1"/>
  <headerFooter alignWithMargins="0"/>
  <ignoredErrors>
    <ignoredError sqref="C17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Z175"/>
  <sheetViews>
    <sheetView view="pageLayout" topLeftCell="B11" zoomScale="85" zoomScaleNormal="100" zoomScalePageLayoutView="85" workbookViewId="0">
      <selection activeCell="B12" sqref="B12"/>
    </sheetView>
  </sheetViews>
  <sheetFormatPr defaultColWidth="9.28515625" defaultRowHeight="14.45"/>
  <cols>
    <col min="1" max="1" width="8" style="15" customWidth="1"/>
    <col min="2" max="2" width="59.7109375" style="20" customWidth="1"/>
    <col min="3" max="3" width="16.85546875" style="15" customWidth="1"/>
    <col min="4" max="4" width="23" style="15" customWidth="1"/>
    <col min="5" max="5" width="21.85546875" style="17" customWidth="1"/>
    <col min="6" max="6" width="19.42578125" style="18" customWidth="1"/>
    <col min="7" max="7" width="23.7109375" style="15" customWidth="1"/>
    <col min="8" max="8" width="19.42578125" style="15" customWidth="1"/>
    <col min="9" max="9" width="26.42578125" style="15" customWidth="1"/>
    <col min="10" max="11" width="17" style="15" customWidth="1"/>
    <col min="12" max="16" width="11.42578125" style="15" customWidth="1"/>
    <col min="17" max="252" width="11.42578125" style="16" customWidth="1"/>
    <col min="253" max="16384" width="9.28515625" style="16"/>
  </cols>
  <sheetData>
    <row r="1" spans="1:26" ht="13.9" customHeight="1">
      <c r="B1" s="173" t="s">
        <v>32</v>
      </c>
      <c r="C1" s="115" t="s">
        <v>33</v>
      </c>
      <c r="D1" s="115" t="s">
        <v>34</v>
      </c>
      <c r="E1" s="86"/>
      <c r="F1" s="87"/>
      <c r="G1" s="88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thickBot="1">
      <c r="A2" s="19"/>
      <c r="B2" s="108"/>
      <c r="C2" s="174"/>
      <c r="D2" s="174"/>
      <c r="E2" s="89"/>
      <c r="F2" s="89">
        <f>SUM(E:E)</f>
        <v>0</v>
      </c>
      <c r="G2" s="88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" customHeight="1" thickBot="1">
      <c r="A3" s="105"/>
      <c r="B3" s="150"/>
      <c r="C3" s="150"/>
      <c r="D3" s="150"/>
      <c r="E3" s="150"/>
      <c r="F3" s="150"/>
      <c r="G3" s="151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47.45" customHeight="1">
      <c r="A4" s="104" t="s">
        <v>35</v>
      </c>
      <c r="B4" s="90" t="s">
        <v>36</v>
      </c>
      <c r="C4" s="90" t="s">
        <v>37</v>
      </c>
      <c r="D4" s="90" t="s">
        <v>38</v>
      </c>
      <c r="E4" s="90" t="s">
        <v>39</v>
      </c>
      <c r="F4" s="90" t="s">
        <v>40</v>
      </c>
      <c r="G4" s="91" t="s">
        <v>41</v>
      </c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" customHeight="1">
      <c r="A5" s="109">
        <v>1</v>
      </c>
      <c r="B5" s="116"/>
      <c r="C5" s="117"/>
      <c r="D5" s="117"/>
      <c r="E5" s="117"/>
      <c r="F5" s="118"/>
      <c r="G5" s="8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>
      <c r="A6" s="109">
        <v>2</v>
      </c>
      <c r="B6" s="116"/>
      <c r="C6" s="116"/>
      <c r="D6" s="117"/>
      <c r="E6" s="117"/>
      <c r="F6" s="117"/>
      <c r="G6" s="8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>
      <c r="A7" s="109">
        <v>3</v>
      </c>
      <c r="B7" s="116"/>
      <c r="C7" s="116"/>
      <c r="D7" s="117"/>
      <c r="E7" s="117"/>
      <c r="F7" s="117"/>
      <c r="G7" s="85"/>
    </row>
    <row r="8" spans="1:26">
      <c r="A8" s="109">
        <v>4</v>
      </c>
      <c r="B8" s="116"/>
      <c r="C8" s="116"/>
      <c r="D8" s="117"/>
      <c r="E8" s="117"/>
      <c r="F8" s="117"/>
      <c r="G8" s="85"/>
    </row>
    <row r="9" spans="1:26">
      <c r="A9" s="109">
        <v>5</v>
      </c>
      <c r="B9" s="116"/>
      <c r="C9" s="116"/>
      <c r="D9" s="117"/>
      <c r="E9" s="117"/>
      <c r="F9" s="117"/>
      <c r="G9" s="85"/>
    </row>
    <row r="10" spans="1:26">
      <c r="A10" s="109">
        <v>6</v>
      </c>
      <c r="B10" s="116"/>
      <c r="C10" s="116"/>
      <c r="D10" s="117"/>
      <c r="E10" s="117"/>
      <c r="F10" s="117"/>
      <c r="G10" s="92"/>
    </row>
    <row r="11" spans="1:26">
      <c r="A11" s="109">
        <v>7</v>
      </c>
      <c r="B11" s="116"/>
      <c r="C11" s="116"/>
      <c r="D11" s="117"/>
      <c r="E11" s="117"/>
      <c r="F11" s="117"/>
      <c r="G11" s="92"/>
    </row>
    <row r="12" spans="1:26">
      <c r="A12" s="109">
        <v>8</v>
      </c>
      <c r="B12" s="116"/>
      <c r="C12" s="116"/>
      <c r="D12" s="117"/>
      <c r="E12" s="117"/>
      <c r="F12" s="117"/>
      <c r="G12" s="92"/>
    </row>
    <row r="13" spans="1:26">
      <c r="A13" s="109">
        <v>9</v>
      </c>
      <c r="B13" s="116"/>
      <c r="C13" s="116"/>
      <c r="D13" s="117"/>
      <c r="E13" s="117"/>
      <c r="F13" s="117"/>
      <c r="G13" s="92"/>
    </row>
    <row r="14" spans="1:26">
      <c r="A14" s="109">
        <v>10</v>
      </c>
      <c r="B14" s="116"/>
      <c r="C14" s="116"/>
      <c r="D14" s="117"/>
      <c r="E14" s="117"/>
      <c r="F14" s="117"/>
      <c r="G14" s="92"/>
    </row>
    <row r="15" spans="1:26">
      <c r="A15" s="109">
        <v>11</v>
      </c>
      <c r="B15" s="116"/>
      <c r="C15" s="116"/>
      <c r="D15" s="117"/>
      <c r="E15" s="117"/>
      <c r="F15" s="117"/>
      <c r="G15" s="92"/>
    </row>
    <row r="16" spans="1:26">
      <c r="A16" s="109">
        <v>12</v>
      </c>
      <c r="B16" s="116"/>
      <c r="C16" s="116"/>
      <c r="D16" s="117"/>
      <c r="E16" s="117"/>
      <c r="F16" s="117"/>
      <c r="G16" s="92"/>
    </row>
    <row r="17" spans="1:7">
      <c r="A17" s="109">
        <v>13</v>
      </c>
      <c r="B17" s="116"/>
      <c r="C17" s="116"/>
      <c r="D17" s="117"/>
      <c r="E17" s="117"/>
      <c r="F17" s="117"/>
      <c r="G17" s="92"/>
    </row>
    <row r="18" spans="1:7">
      <c r="A18" s="109">
        <v>14</v>
      </c>
      <c r="B18" s="116"/>
      <c r="C18" s="116"/>
      <c r="D18" s="117"/>
      <c r="E18" s="117"/>
      <c r="F18" s="117"/>
      <c r="G18" s="92"/>
    </row>
    <row r="19" spans="1:7">
      <c r="A19" s="109">
        <v>15</v>
      </c>
      <c r="B19" s="116"/>
      <c r="C19" s="116"/>
      <c r="D19" s="117"/>
      <c r="E19" s="117"/>
      <c r="F19" s="117"/>
      <c r="G19" s="92"/>
    </row>
    <row r="20" spans="1:7">
      <c r="A20" s="109">
        <v>16</v>
      </c>
      <c r="B20" s="116"/>
      <c r="C20" s="116"/>
      <c r="D20" s="117"/>
      <c r="E20" s="117"/>
      <c r="F20" s="117"/>
      <c r="G20" s="92"/>
    </row>
    <row r="21" spans="1:7">
      <c r="A21" s="175">
        <f t="shared" ref="A21:A29" si="0">+A20+1</f>
        <v>17</v>
      </c>
      <c r="B21" s="116"/>
      <c r="C21" s="116"/>
      <c r="D21" s="117"/>
      <c r="E21" s="117"/>
      <c r="F21" s="117"/>
      <c r="G21" s="92"/>
    </row>
    <row r="22" spans="1:7">
      <c r="A22" s="175">
        <f t="shared" si="0"/>
        <v>18</v>
      </c>
      <c r="B22" s="116"/>
      <c r="C22" s="116"/>
      <c r="D22" s="117"/>
      <c r="E22" s="117"/>
      <c r="F22" s="117"/>
      <c r="G22" s="92"/>
    </row>
    <row r="23" spans="1:7">
      <c r="A23" s="175">
        <f t="shared" si="0"/>
        <v>19</v>
      </c>
      <c r="B23" s="116"/>
      <c r="C23" s="116"/>
      <c r="D23" s="117"/>
      <c r="E23" s="117"/>
      <c r="F23" s="117"/>
      <c r="G23" s="92"/>
    </row>
    <row r="24" spans="1:7">
      <c r="A24" s="175">
        <f t="shared" si="0"/>
        <v>20</v>
      </c>
      <c r="B24" s="116"/>
      <c r="C24" s="116"/>
      <c r="D24" s="117"/>
      <c r="E24" s="117"/>
      <c r="F24" s="117"/>
      <c r="G24" s="92"/>
    </row>
    <row r="25" spans="1:7">
      <c r="A25" s="175">
        <f t="shared" si="0"/>
        <v>21</v>
      </c>
      <c r="B25" s="116"/>
      <c r="C25" s="116"/>
      <c r="D25" s="117"/>
      <c r="E25" s="117"/>
      <c r="F25" s="117"/>
      <c r="G25" s="92"/>
    </row>
    <row r="26" spans="1:7">
      <c r="A26" s="175">
        <f t="shared" si="0"/>
        <v>22</v>
      </c>
      <c r="B26" s="116"/>
      <c r="C26" s="116"/>
      <c r="D26" s="117"/>
      <c r="E26" s="117"/>
      <c r="F26" s="117"/>
      <c r="G26" s="93"/>
    </row>
    <row r="27" spans="1:7">
      <c r="A27" s="175">
        <f t="shared" si="0"/>
        <v>23</v>
      </c>
      <c r="B27" s="116"/>
      <c r="C27" s="116"/>
      <c r="D27" s="117"/>
      <c r="E27" s="117"/>
      <c r="F27" s="117"/>
      <c r="G27" s="93"/>
    </row>
    <row r="28" spans="1:7">
      <c r="A28" s="175">
        <f t="shared" si="0"/>
        <v>24</v>
      </c>
      <c r="B28" s="116"/>
      <c r="C28" s="116"/>
      <c r="D28" s="117"/>
      <c r="E28" s="117"/>
      <c r="F28" s="117"/>
      <c r="G28" s="93"/>
    </row>
    <row r="29" spans="1:7">
      <c r="A29" s="175">
        <f t="shared" si="0"/>
        <v>25</v>
      </c>
      <c r="B29" s="116"/>
      <c r="C29" s="116"/>
      <c r="D29" s="117"/>
      <c r="E29" s="117"/>
      <c r="F29" s="117"/>
      <c r="G29" s="93"/>
    </row>
    <row r="30" spans="1:7">
      <c r="A30" s="106"/>
      <c r="B30" s="116"/>
      <c r="C30" s="116"/>
      <c r="D30" s="117"/>
      <c r="E30" s="117"/>
      <c r="F30" s="117"/>
      <c r="G30" s="93"/>
    </row>
    <row r="31" spans="1:7">
      <c r="A31" s="106"/>
      <c r="B31" s="116"/>
      <c r="C31" s="116"/>
      <c r="D31" s="117"/>
      <c r="E31" s="117"/>
      <c r="F31" s="117"/>
      <c r="G31" s="93"/>
    </row>
    <row r="32" spans="1:7">
      <c r="A32" s="106"/>
      <c r="B32" s="116"/>
      <c r="C32" s="116"/>
      <c r="D32" s="117"/>
      <c r="E32" s="117"/>
      <c r="F32" s="117"/>
      <c r="G32" s="93"/>
    </row>
    <row r="33" spans="1:7">
      <c r="A33" s="106"/>
      <c r="B33" s="116"/>
      <c r="C33" s="116"/>
      <c r="D33" s="117"/>
      <c r="E33" s="117"/>
      <c r="F33" s="117"/>
      <c r="G33" s="93"/>
    </row>
    <row r="34" spans="1:7">
      <c r="A34" s="106"/>
      <c r="B34" s="116"/>
      <c r="C34" s="116"/>
      <c r="D34" s="117"/>
      <c r="E34" s="117"/>
      <c r="F34" s="117"/>
      <c r="G34" s="93"/>
    </row>
    <row r="35" spans="1:7">
      <c r="A35" s="106"/>
      <c r="B35" s="116"/>
      <c r="C35" s="116"/>
      <c r="D35" s="117"/>
      <c r="E35" s="117"/>
      <c r="F35" s="117"/>
      <c r="G35" s="93"/>
    </row>
    <row r="36" spans="1:7">
      <c r="A36" s="106"/>
      <c r="B36" s="116"/>
      <c r="C36" s="116"/>
      <c r="D36" s="117"/>
      <c r="E36" s="117"/>
      <c r="F36" s="117"/>
      <c r="G36" s="93"/>
    </row>
    <row r="37" spans="1:7">
      <c r="A37" s="106"/>
      <c r="B37" s="116"/>
      <c r="C37" s="116"/>
      <c r="D37" s="117"/>
      <c r="E37" s="117"/>
      <c r="F37" s="117"/>
      <c r="G37" s="93"/>
    </row>
    <row r="38" spans="1:7">
      <c r="A38" s="106"/>
      <c r="B38" s="116"/>
      <c r="C38" s="116"/>
      <c r="D38" s="117"/>
      <c r="E38" s="117"/>
      <c r="F38" s="117"/>
      <c r="G38" s="93"/>
    </row>
    <row r="39" spans="1:7">
      <c r="A39" s="106"/>
      <c r="B39" s="116"/>
      <c r="C39" s="116"/>
      <c r="D39" s="117"/>
      <c r="E39" s="117"/>
      <c r="F39" s="117"/>
      <c r="G39" s="93"/>
    </row>
    <row r="40" spans="1:7">
      <c r="A40" s="106"/>
      <c r="B40" s="116"/>
      <c r="C40" s="116"/>
      <c r="D40" s="117"/>
      <c r="E40" s="117"/>
      <c r="F40" s="117"/>
      <c r="G40" s="93"/>
    </row>
    <row r="41" spans="1:7">
      <c r="A41" s="106"/>
      <c r="B41" s="116"/>
      <c r="C41" s="116"/>
      <c r="D41" s="117"/>
      <c r="E41" s="117"/>
      <c r="F41" s="117"/>
      <c r="G41" s="93"/>
    </row>
    <row r="42" spans="1:7">
      <c r="A42" s="106"/>
      <c r="B42" s="116"/>
      <c r="C42" s="116"/>
      <c r="D42" s="117"/>
      <c r="E42" s="117"/>
      <c r="F42" s="117"/>
      <c r="G42" s="93"/>
    </row>
    <row r="43" spans="1:7">
      <c r="A43" s="106"/>
      <c r="B43" s="116"/>
      <c r="C43" s="116"/>
      <c r="D43" s="117"/>
      <c r="E43" s="117"/>
      <c r="F43" s="117"/>
      <c r="G43" s="93"/>
    </row>
    <row r="44" spans="1:7">
      <c r="A44" s="106"/>
      <c r="B44" s="116"/>
      <c r="C44" s="116"/>
      <c r="D44" s="117"/>
      <c r="E44" s="117"/>
      <c r="F44" s="117"/>
      <c r="G44" s="93"/>
    </row>
    <row r="45" spans="1:7">
      <c r="A45" s="106"/>
      <c r="B45" s="116"/>
      <c r="C45" s="116"/>
      <c r="D45" s="117"/>
      <c r="E45" s="117"/>
      <c r="F45" s="117"/>
      <c r="G45" s="93"/>
    </row>
    <row r="46" spans="1:7">
      <c r="A46" s="106"/>
      <c r="B46" s="116"/>
      <c r="C46" s="116"/>
      <c r="D46" s="117"/>
      <c r="E46" s="117"/>
      <c r="F46" s="117"/>
      <c r="G46" s="93"/>
    </row>
    <row r="47" spans="1:7">
      <c r="A47" s="106"/>
      <c r="B47" s="116"/>
      <c r="C47" s="116"/>
      <c r="D47" s="117"/>
      <c r="E47" s="117"/>
      <c r="F47" s="117"/>
      <c r="G47" s="93"/>
    </row>
    <row r="48" spans="1:7">
      <c r="A48" s="106"/>
      <c r="B48" s="116"/>
      <c r="C48" s="116"/>
      <c r="D48" s="117"/>
      <c r="E48" s="117"/>
      <c r="F48" s="117"/>
      <c r="G48" s="93"/>
    </row>
    <row r="49" spans="1:7">
      <c r="A49" s="106"/>
      <c r="B49" s="116"/>
      <c r="C49" s="116"/>
      <c r="D49" s="117"/>
      <c r="E49" s="117"/>
      <c r="F49" s="117"/>
      <c r="G49" s="93"/>
    </row>
    <row r="50" spans="1:7">
      <c r="A50" s="106"/>
      <c r="B50" s="116"/>
      <c r="C50" s="116"/>
      <c r="D50" s="117"/>
      <c r="E50" s="117"/>
      <c r="F50" s="117"/>
      <c r="G50" s="93"/>
    </row>
    <row r="51" spans="1:7">
      <c r="A51" s="106"/>
      <c r="B51" s="116"/>
      <c r="C51" s="116"/>
      <c r="D51" s="117"/>
      <c r="E51" s="117"/>
      <c r="F51" s="117"/>
      <c r="G51" s="93"/>
    </row>
    <row r="52" spans="1:7">
      <c r="A52" s="106"/>
      <c r="B52" s="116"/>
      <c r="C52" s="116"/>
      <c r="D52" s="117"/>
      <c r="E52" s="117"/>
      <c r="F52" s="117"/>
      <c r="G52" s="93"/>
    </row>
    <row r="53" spans="1:7">
      <c r="A53" s="106"/>
      <c r="B53" s="116"/>
      <c r="C53" s="116"/>
      <c r="D53" s="117"/>
      <c r="E53" s="117"/>
      <c r="F53" s="117"/>
      <c r="G53" s="93"/>
    </row>
    <row r="54" spans="1:7">
      <c r="A54" s="106"/>
      <c r="B54" s="116"/>
      <c r="C54" s="116"/>
      <c r="D54" s="117"/>
      <c r="E54" s="117"/>
      <c r="F54" s="117"/>
      <c r="G54" s="93"/>
    </row>
    <row r="55" spans="1:7" ht="15" thickBot="1">
      <c r="A55" s="107"/>
      <c r="B55" s="119"/>
      <c r="C55" s="119"/>
      <c r="D55" s="120"/>
      <c r="E55" s="120"/>
      <c r="F55" s="120"/>
      <c r="G55" s="176"/>
    </row>
    <row r="56" spans="1:7">
      <c r="B56" s="94"/>
      <c r="C56" s="88"/>
      <c r="D56" s="88"/>
      <c r="E56" s="88"/>
      <c r="F56" s="88"/>
      <c r="G56" s="88"/>
    </row>
    <row r="57" spans="1:7">
      <c r="B57" s="94"/>
      <c r="C57" s="88"/>
      <c r="D57" s="88"/>
      <c r="E57" s="88"/>
      <c r="F57" s="88"/>
      <c r="G57" s="88"/>
    </row>
    <row r="58" spans="1:7">
      <c r="B58" s="94"/>
      <c r="C58" s="88"/>
      <c r="D58" s="88"/>
      <c r="E58" s="88"/>
      <c r="F58" s="88"/>
      <c r="G58" s="88"/>
    </row>
    <row r="59" spans="1:7">
      <c r="B59" s="94"/>
      <c r="C59" s="88"/>
      <c r="D59" s="88"/>
      <c r="E59" s="88"/>
      <c r="F59" s="88"/>
      <c r="G59" s="88"/>
    </row>
    <row r="60" spans="1:7">
      <c r="B60" s="94"/>
      <c r="C60" s="88"/>
      <c r="D60" s="88"/>
      <c r="E60" s="88"/>
      <c r="F60" s="88"/>
      <c r="G60" s="88"/>
    </row>
    <row r="61" spans="1:7">
      <c r="B61" s="94"/>
      <c r="C61" s="88"/>
      <c r="D61" s="88"/>
      <c r="E61" s="88"/>
      <c r="F61" s="88"/>
      <c r="G61" s="88"/>
    </row>
    <row r="62" spans="1:7">
      <c r="B62" s="94"/>
      <c r="C62" s="88"/>
      <c r="D62" s="88"/>
      <c r="E62" s="88"/>
      <c r="F62" s="88"/>
      <c r="G62" s="88"/>
    </row>
    <row r="63" spans="1:7">
      <c r="B63" s="94"/>
      <c r="C63" s="88"/>
      <c r="D63" s="88"/>
      <c r="E63" s="88"/>
      <c r="F63" s="88"/>
      <c r="G63" s="88"/>
    </row>
    <row r="64" spans="1:7">
      <c r="B64" s="94"/>
      <c r="C64" s="88"/>
      <c r="D64" s="88"/>
      <c r="E64" s="88"/>
      <c r="F64" s="88"/>
      <c r="G64" s="88"/>
    </row>
    <row r="65" spans="2:7">
      <c r="B65" s="94"/>
      <c r="C65" s="88"/>
      <c r="D65" s="88"/>
      <c r="E65" s="88"/>
      <c r="F65" s="88"/>
      <c r="G65" s="88"/>
    </row>
    <row r="66" spans="2:7">
      <c r="B66" s="94"/>
      <c r="C66" s="88"/>
      <c r="D66" s="88"/>
      <c r="E66" s="88"/>
      <c r="F66" s="88"/>
      <c r="G66" s="88"/>
    </row>
    <row r="67" spans="2:7">
      <c r="B67" s="94"/>
      <c r="C67" s="88"/>
      <c r="D67" s="88"/>
      <c r="E67" s="88"/>
      <c r="F67" s="88"/>
      <c r="G67" s="88"/>
    </row>
    <row r="68" spans="2:7">
      <c r="B68" s="94"/>
      <c r="C68" s="88"/>
      <c r="D68" s="88"/>
      <c r="E68" s="88"/>
      <c r="F68" s="88"/>
      <c r="G68" s="88"/>
    </row>
    <row r="69" spans="2:7">
      <c r="B69" s="94"/>
      <c r="C69" s="88"/>
      <c r="D69" s="88"/>
      <c r="E69" s="88"/>
      <c r="F69" s="88"/>
      <c r="G69" s="88"/>
    </row>
    <row r="70" spans="2:7">
      <c r="B70" s="94"/>
      <c r="C70" s="88"/>
      <c r="D70" s="88"/>
      <c r="E70" s="88"/>
      <c r="F70" s="88"/>
      <c r="G70" s="88"/>
    </row>
    <row r="71" spans="2:7">
      <c r="B71" s="94"/>
      <c r="C71" s="88"/>
      <c r="D71" s="88"/>
      <c r="E71" s="88"/>
      <c r="F71" s="88"/>
      <c r="G71" s="88"/>
    </row>
    <row r="72" spans="2:7">
      <c r="B72" s="94"/>
      <c r="C72" s="88"/>
      <c r="D72" s="88"/>
      <c r="E72" s="88"/>
      <c r="F72" s="88"/>
      <c r="G72" s="88"/>
    </row>
    <row r="73" spans="2:7">
      <c r="B73" s="94"/>
      <c r="C73" s="88"/>
      <c r="D73" s="88"/>
      <c r="E73" s="88"/>
      <c r="F73" s="88"/>
      <c r="G73" s="88"/>
    </row>
    <row r="74" spans="2:7">
      <c r="B74" s="94"/>
      <c r="C74" s="88"/>
      <c r="D74" s="88"/>
      <c r="E74" s="88"/>
      <c r="F74" s="88"/>
      <c r="G74" s="88"/>
    </row>
    <row r="75" spans="2:7">
      <c r="B75" s="94"/>
      <c r="C75" s="88"/>
      <c r="D75" s="88"/>
      <c r="E75" s="88"/>
      <c r="F75" s="88"/>
      <c r="G75" s="88"/>
    </row>
    <row r="76" spans="2:7">
      <c r="B76" s="94"/>
      <c r="C76" s="88"/>
      <c r="D76" s="88"/>
      <c r="E76" s="88"/>
      <c r="F76" s="88"/>
      <c r="G76" s="88"/>
    </row>
    <row r="77" spans="2:7">
      <c r="B77" s="94"/>
      <c r="C77" s="88"/>
      <c r="D77" s="88"/>
      <c r="E77" s="88"/>
      <c r="F77" s="88"/>
      <c r="G77" s="88"/>
    </row>
    <row r="78" spans="2:7">
      <c r="B78" s="94"/>
      <c r="C78" s="88"/>
      <c r="D78" s="88"/>
      <c r="E78" s="88"/>
      <c r="F78" s="88"/>
      <c r="G78" s="88"/>
    </row>
    <row r="79" spans="2:7">
      <c r="B79" s="94"/>
      <c r="C79" s="88"/>
      <c r="D79" s="88"/>
      <c r="E79" s="88"/>
      <c r="F79" s="88"/>
      <c r="G79" s="88"/>
    </row>
    <row r="80" spans="2:7">
      <c r="B80" s="94"/>
      <c r="C80" s="88"/>
      <c r="D80" s="88"/>
      <c r="E80" s="88"/>
      <c r="F80" s="88"/>
      <c r="G80" s="88"/>
    </row>
    <row r="81" spans="2:7">
      <c r="B81" s="94"/>
      <c r="C81" s="88"/>
      <c r="D81" s="88"/>
      <c r="E81" s="88"/>
      <c r="F81" s="88"/>
      <c r="G81" s="88"/>
    </row>
    <row r="82" spans="2:7">
      <c r="B82" s="94"/>
      <c r="C82" s="88"/>
      <c r="D82" s="88"/>
      <c r="E82" s="88"/>
      <c r="F82" s="88"/>
      <c r="G82" s="88"/>
    </row>
    <row r="83" spans="2:7">
      <c r="B83" s="94"/>
      <c r="C83" s="88"/>
      <c r="D83" s="88"/>
      <c r="E83" s="88"/>
      <c r="F83" s="88"/>
      <c r="G83" s="88"/>
    </row>
    <row r="84" spans="2:7">
      <c r="B84" s="94"/>
      <c r="C84" s="88"/>
      <c r="D84" s="88"/>
      <c r="E84" s="88"/>
      <c r="F84" s="88"/>
      <c r="G84" s="88"/>
    </row>
    <row r="85" spans="2:7">
      <c r="B85" s="94"/>
      <c r="C85" s="88"/>
      <c r="D85" s="88"/>
      <c r="E85" s="88"/>
      <c r="F85" s="88"/>
      <c r="G85" s="88"/>
    </row>
    <row r="86" spans="2:7">
      <c r="B86" s="94"/>
      <c r="C86" s="88"/>
      <c r="D86" s="88"/>
      <c r="E86" s="88"/>
      <c r="F86" s="88"/>
      <c r="G86" s="88"/>
    </row>
    <row r="87" spans="2:7">
      <c r="B87" s="94"/>
      <c r="C87" s="88"/>
      <c r="D87" s="88"/>
      <c r="E87" s="88"/>
      <c r="F87" s="88"/>
      <c r="G87" s="88"/>
    </row>
    <row r="88" spans="2:7">
      <c r="B88" s="94"/>
      <c r="C88" s="88"/>
      <c r="D88" s="88"/>
      <c r="E88" s="88"/>
      <c r="F88" s="88"/>
      <c r="G88" s="88"/>
    </row>
    <row r="89" spans="2:7">
      <c r="B89" s="94"/>
      <c r="C89" s="88"/>
      <c r="D89" s="88"/>
      <c r="E89" s="88"/>
      <c r="F89" s="88"/>
      <c r="G89" s="88"/>
    </row>
    <row r="90" spans="2:7">
      <c r="B90" s="94"/>
      <c r="C90" s="88"/>
      <c r="D90" s="88"/>
      <c r="E90" s="88"/>
      <c r="F90" s="88"/>
      <c r="G90" s="88"/>
    </row>
    <row r="91" spans="2:7">
      <c r="B91" s="94"/>
      <c r="C91" s="88"/>
      <c r="D91" s="88"/>
      <c r="E91" s="88"/>
      <c r="F91" s="88"/>
      <c r="G91" s="88"/>
    </row>
    <row r="92" spans="2:7">
      <c r="B92" s="94"/>
      <c r="C92" s="88"/>
      <c r="D92" s="88"/>
      <c r="E92" s="88"/>
      <c r="F92" s="88"/>
      <c r="G92" s="88"/>
    </row>
    <row r="93" spans="2:7">
      <c r="B93" s="94"/>
      <c r="C93" s="88"/>
      <c r="D93" s="88"/>
      <c r="E93" s="88"/>
      <c r="F93" s="88"/>
      <c r="G93" s="88"/>
    </row>
    <row r="94" spans="2:7">
      <c r="B94" s="94"/>
      <c r="C94" s="88"/>
      <c r="D94" s="88"/>
      <c r="E94" s="88"/>
      <c r="F94" s="88"/>
      <c r="G94" s="88"/>
    </row>
    <row r="95" spans="2:7">
      <c r="B95" s="94"/>
      <c r="C95" s="88"/>
      <c r="D95" s="88"/>
      <c r="E95" s="88"/>
      <c r="F95" s="88"/>
      <c r="G95" s="88"/>
    </row>
    <row r="96" spans="2:7">
      <c r="B96" s="94"/>
      <c r="C96" s="88"/>
      <c r="D96" s="88"/>
      <c r="E96" s="88"/>
      <c r="F96" s="88"/>
      <c r="G96" s="88"/>
    </row>
    <row r="97" spans="2:7">
      <c r="B97" s="94"/>
      <c r="C97" s="88"/>
      <c r="D97" s="88"/>
      <c r="E97" s="88"/>
      <c r="F97" s="88"/>
      <c r="G97" s="88"/>
    </row>
    <row r="98" spans="2:7">
      <c r="B98" s="94"/>
      <c r="C98" s="88"/>
      <c r="D98" s="88"/>
      <c r="E98" s="88"/>
      <c r="F98" s="88"/>
      <c r="G98" s="88"/>
    </row>
    <row r="99" spans="2:7">
      <c r="B99" s="94"/>
      <c r="C99" s="88"/>
      <c r="D99" s="88"/>
      <c r="E99" s="88"/>
      <c r="F99" s="88"/>
      <c r="G99" s="88"/>
    </row>
    <row r="100" spans="2:7">
      <c r="B100" s="94"/>
      <c r="C100" s="88"/>
      <c r="D100" s="88"/>
      <c r="E100" s="88"/>
      <c r="F100" s="88"/>
      <c r="G100" s="88"/>
    </row>
    <row r="101" spans="2:7">
      <c r="B101" s="94"/>
      <c r="C101" s="88"/>
      <c r="D101" s="88"/>
      <c r="E101" s="88"/>
      <c r="F101" s="88"/>
      <c r="G101" s="88"/>
    </row>
    <row r="102" spans="2:7">
      <c r="B102" s="94"/>
      <c r="C102" s="88"/>
      <c r="D102" s="88"/>
      <c r="E102" s="88"/>
      <c r="F102" s="88"/>
      <c r="G102" s="88"/>
    </row>
    <row r="103" spans="2:7">
      <c r="B103" s="94"/>
      <c r="C103" s="88"/>
      <c r="D103" s="88"/>
      <c r="E103" s="88"/>
      <c r="F103" s="88"/>
      <c r="G103" s="88"/>
    </row>
    <row r="104" spans="2:7">
      <c r="B104" s="94"/>
      <c r="C104" s="88"/>
      <c r="D104" s="88"/>
      <c r="E104" s="88"/>
      <c r="F104" s="88"/>
      <c r="G104" s="88"/>
    </row>
    <row r="105" spans="2:7">
      <c r="B105" s="94"/>
      <c r="C105" s="88"/>
      <c r="D105" s="88"/>
      <c r="E105" s="88"/>
      <c r="F105" s="88"/>
      <c r="G105" s="88"/>
    </row>
    <row r="106" spans="2:7">
      <c r="B106" s="94"/>
      <c r="C106" s="88"/>
      <c r="D106" s="88"/>
      <c r="E106" s="88"/>
      <c r="F106" s="88"/>
      <c r="G106" s="88"/>
    </row>
    <row r="107" spans="2:7">
      <c r="B107" s="94"/>
      <c r="C107" s="88"/>
      <c r="D107" s="88"/>
      <c r="E107" s="88"/>
      <c r="F107" s="88"/>
      <c r="G107" s="88"/>
    </row>
    <row r="108" spans="2:7">
      <c r="B108" s="94"/>
      <c r="C108" s="88"/>
      <c r="D108" s="88"/>
      <c r="E108" s="88"/>
      <c r="F108" s="88"/>
      <c r="G108" s="88"/>
    </row>
    <row r="109" spans="2:7">
      <c r="B109" s="94"/>
      <c r="C109" s="88"/>
      <c r="D109" s="88"/>
      <c r="E109" s="88"/>
      <c r="F109" s="88"/>
      <c r="G109" s="88"/>
    </row>
    <row r="110" spans="2:7">
      <c r="B110" s="94"/>
      <c r="C110" s="88"/>
      <c r="D110" s="88"/>
      <c r="E110" s="88"/>
      <c r="F110" s="88"/>
      <c r="G110" s="88"/>
    </row>
    <row r="111" spans="2:7">
      <c r="B111" s="94"/>
      <c r="C111" s="88"/>
      <c r="D111" s="88"/>
      <c r="E111" s="88"/>
      <c r="F111" s="88"/>
      <c r="G111" s="88"/>
    </row>
    <row r="112" spans="2:7">
      <c r="B112" s="94"/>
      <c r="C112" s="88"/>
      <c r="D112" s="88"/>
      <c r="E112" s="88"/>
      <c r="F112" s="88"/>
      <c r="G112" s="88"/>
    </row>
    <row r="113" spans="2:7">
      <c r="B113" s="94"/>
      <c r="C113" s="88"/>
      <c r="D113" s="88"/>
      <c r="E113" s="88"/>
      <c r="F113" s="88"/>
      <c r="G113" s="88"/>
    </row>
    <row r="114" spans="2:7">
      <c r="B114" s="94"/>
      <c r="C114" s="88"/>
      <c r="D114" s="88"/>
      <c r="E114" s="88"/>
      <c r="F114" s="88"/>
      <c r="G114" s="88"/>
    </row>
    <row r="115" spans="2:7">
      <c r="B115" s="94"/>
      <c r="C115" s="88"/>
      <c r="D115" s="88"/>
      <c r="E115" s="88"/>
      <c r="F115" s="88"/>
      <c r="G115" s="88"/>
    </row>
    <row r="116" spans="2:7">
      <c r="B116" s="94"/>
      <c r="C116" s="88"/>
      <c r="D116" s="88"/>
      <c r="E116" s="88"/>
      <c r="F116" s="88"/>
      <c r="G116" s="88"/>
    </row>
    <row r="117" spans="2:7">
      <c r="B117" s="94"/>
      <c r="C117" s="88"/>
      <c r="D117" s="88"/>
      <c r="E117" s="88"/>
      <c r="F117" s="88"/>
      <c r="G117" s="88"/>
    </row>
    <row r="118" spans="2:7">
      <c r="B118" s="94"/>
      <c r="C118" s="88"/>
      <c r="D118" s="88"/>
      <c r="E118" s="88"/>
      <c r="F118" s="88"/>
      <c r="G118" s="88"/>
    </row>
    <row r="119" spans="2:7">
      <c r="B119" s="94"/>
      <c r="C119" s="88"/>
      <c r="D119" s="88"/>
      <c r="E119" s="88"/>
      <c r="F119" s="88"/>
      <c r="G119" s="88"/>
    </row>
    <row r="120" spans="2:7">
      <c r="B120" s="94"/>
      <c r="C120" s="88"/>
      <c r="D120" s="88"/>
      <c r="E120" s="88"/>
      <c r="F120" s="88"/>
      <c r="G120" s="88"/>
    </row>
    <row r="121" spans="2:7">
      <c r="B121" s="94"/>
      <c r="C121" s="88"/>
      <c r="D121" s="88"/>
      <c r="E121" s="88"/>
      <c r="F121" s="88"/>
      <c r="G121" s="88"/>
    </row>
    <row r="122" spans="2:7">
      <c r="B122" s="94"/>
      <c r="C122" s="88"/>
      <c r="D122" s="88"/>
      <c r="E122" s="88"/>
      <c r="F122" s="88"/>
      <c r="G122" s="88"/>
    </row>
    <row r="123" spans="2:7">
      <c r="B123" s="94"/>
      <c r="C123" s="88"/>
      <c r="D123" s="88"/>
      <c r="E123" s="88"/>
      <c r="F123" s="88"/>
      <c r="G123" s="88"/>
    </row>
    <row r="124" spans="2:7">
      <c r="B124" s="94"/>
      <c r="C124" s="88"/>
      <c r="D124" s="88"/>
      <c r="E124" s="88"/>
      <c r="F124" s="88"/>
      <c r="G124" s="88"/>
    </row>
    <row r="125" spans="2:7">
      <c r="B125" s="94"/>
      <c r="C125" s="88"/>
      <c r="D125" s="88"/>
      <c r="E125" s="88"/>
      <c r="F125" s="88"/>
      <c r="G125" s="88"/>
    </row>
    <row r="126" spans="2:7">
      <c r="B126" s="94"/>
      <c r="C126" s="88"/>
      <c r="D126" s="88"/>
      <c r="E126" s="88"/>
      <c r="F126" s="88"/>
      <c r="G126" s="88"/>
    </row>
    <row r="127" spans="2:7">
      <c r="B127" s="94"/>
      <c r="C127" s="88"/>
      <c r="D127" s="88"/>
      <c r="E127" s="88"/>
      <c r="F127" s="88"/>
      <c r="G127" s="88"/>
    </row>
    <row r="128" spans="2:7">
      <c r="B128" s="94"/>
      <c r="C128" s="88"/>
      <c r="D128" s="88"/>
      <c r="E128" s="88"/>
      <c r="F128" s="88"/>
      <c r="G128" s="88"/>
    </row>
    <row r="129" spans="2:7">
      <c r="B129" s="94"/>
      <c r="C129" s="88"/>
      <c r="D129" s="88"/>
      <c r="E129" s="88"/>
      <c r="F129" s="88"/>
      <c r="G129" s="88"/>
    </row>
    <row r="130" spans="2:7">
      <c r="B130" s="94"/>
      <c r="C130" s="88"/>
      <c r="D130" s="88"/>
      <c r="E130" s="88"/>
      <c r="F130" s="88"/>
      <c r="G130" s="88"/>
    </row>
    <row r="131" spans="2:7">
      <c r="B131" s="94"/>
      <c r="C131" s="88"/>
      <c r="D131" s="88"/>
      <c r="E131" s="88"/>
      <c r="F131" s="88"/>
      <c r="G131" s="88"/>
    </row>
    <row r="132" spans="2:7">
      <c r="B132" s="94"/>
      <c r="C132" s="88"/>
      <c r="D132" s="88"/>
      <c r="E132" s="88"/>
      <c r="F132" s="88"/>
      <c r="G132" s="88"/>
    </row>
    <row r="133" spans="2:7">
      <c r="B133" s="94"/>
      <c r="C133" s="88"/>
      <c r="D133" s="88"/>
      <c r="E133" s="88"/>
      <c r="F133" s="88"/>
      <c r="G133" s="88"/>
    </row>
    <row r="134" spans="2:7">
      <c r="B134" s="94"/>
      <c r="C134" s="88"/>
      <c r="D134" s="88"/>
      <c r="E134" s="88"/>
      <c r="F134" s="88"/>
      <c r="G134" s="88"/>
    </row>
    <row r="135" spans="2:7">
      <c r="B135" s="94"/>
      <c r="C135" s="88"/>
      <c r="D135" s="88"/>
      <c r="E135" s="88"/>
      <c r="F135" s="88"/>
      <c r="G135" s="88"/>
    </row>
    <row r="136" spans="2:7">
      <c r="B136" s="94"/>
      <c r="C136" s="88"/>
      <c r="D136" s="88"/>
      <c r="E136" s="86"/>
      <c r="F136" s="87"/>
      <c r="G136" s="88"/>
    </row>
    <row r="137" spans="2:7">
      <c r="B137" s="94"/>
      <c r="C137" s="88"/>
      <c r="D137" s="88"/>
      <c r="E137" s="86"/>
      <c r="F137" s="87"/>
      <c r="G137" s="88"/>
    </row>
    <row r="138" spans="2:7">
      <c r="B138" s="94"/>
      <c r="C138" s="88"/>
      <c r="D138" s="88"/>
      <c r="E138" s="86"/>
      <c r="F138" s="87"/>
      <c r="G138" s="88"/>
    </row>
    <row r="139" spans="2:7">
      <c r="B139" s="94"/>
      <c r="C139" s="88"/>
      <c r="D139" s="88"/>
      <c r="E139" s="86"/>
      <c r="F139" s="87"/>
      <c r="G139" s="88"/>
    </row>
    <row r="140" spans="2:7">
      <c r="B140" s="94"/>
      <c r="C140" s="88"/>
      <c r="D140" s="88"/>
      <c r="E140" s="86"/>
      <c r="F140" s="87"/>
      <c r="G140" s="88"/>
    </row>
    <row r="141" spans="2:7">
      <c r="B141" s="94"/>
      <c r="C141" s="88"/>
      <c r="D141" s="88"/>
      <c r="E141" s="86"/>
      <c r="F141" s="87"/>
      <c r="G141" s="88"/>
    </row>
    <row r="142" spans="2:7">
      <c r="B142" s="94"/>
      <c r="C142" s="88"/>
      <c r="D142" s="88"/>
      <c r="E142" s="86"/>
      <c r="F142" s="87"/>
      <c r="G142" s="88"/>
    </row>
    <row r="143" spans="2:7">
      <c r="B143" s="94"/>
      <c r="C143" s="88"/>
      <c r="D143" s="88"/>
      <c r="E143" s="86"/>
      <c r="F143" s="87"/>
      <c r="G143" s="88"/>
    </row>
    <row r="144" spans="2:7">
      <c r="B144" s="94"/>
      <c r="C144" s="88"/>
      <c r="D144" s="88"/>
      <c r="E144" s="86"/>
      <c r="F144" s="87"/>
      <c r="G144" s="88"/>
    </row>
    <row r="145" spans="2:7">
      <c r="B145" s="94"/>
      <c r="C145" s="88"/>
      <c r="D145" s="88"/>
      <c r="E145" s="86"/>
      <c r="F145" s="87"/>
      <c r="G145" s="88"/>
    </row>
    <row r="146" spans="2:7">
      <c r="B146" s="94"/>
      <c r="C146" s="88"/>
      <c r="D146" s="88"/>
      <c r="E146" s="86"/>
      <c r="F146" s="87"/>
      <c r="G146" s="88"/>
    </row>
    <row r="147" spans="2:7">
      <c r="B147" s="94"/>
      <c r="C147" s="88"/>
      <c r="D147" s="88"/>
      <c r="E147" s="86"/>
      <c r="F147" s="87"/>
      <c r="G147" s="88"/>
    </row>
    <row r="148" spans="2:7">
      <c r="B148" s="94"/>
      <c r="C148" s="88"/>
      <c r="D148" s="88"/>
      <c r="E148" s="86"/>
      <c r="F148" s="87"/>
      <c r="G148" s="88"/>
    </row>
    <row r="149" spans="2:7">
      <c r="B149" s="94"/>
      <c r="C149" s="88"/>
      <c r="D149" s="88"/>
      <c r="E149" s="86"/>
      <c r="F149" s="87"/>
      <c r="G149" s="88"/>
    </row>
    <row r="150" spans="2:7">
      <c r="B150" s="94"/>
      <c r="C150" s="88"/>
      <c r="D150" s="88"/>
      <c r="E150" s="86"/>
      <c r="F150" s="87"/>
      <c r="G150" s="88"/>
    </row>
    <row r="151" spans="2:7">
      <c r="B151" s="94"/>
      <c r="C151" s="88"/>
      <c r="D151" s="88"/>
      <c r="E151" s="86"/>
      <c r="F151" s="87"/>
      <c r="G151" s="88"/>
    </row>
    <row r="152" spans="2:7">
      <c r="B152" s="94"/>
      <c r="C152" s="88"/>
      <c r="D152" s="88"/>
      <c r="E152" s="86"/>
      <c r="F152" s="87"/>
      <c r="G152" s="88"/>
    </row>
    <row r="153" spans="2:7">
      <c r="B153" s="94"/>
      <c r="C153" s="88"/>
      <c r="D153" s="88"/>
      <c r="E153" s="86"/>
      <c r="F153" s="87"/>
      <c r="G153" s="88"/>
    </row>
    <row r="154" spans="2:7">
      <c r="B154" s="94"/>
      <c r="C154" s="88"/>
      <c r="D154" s="88"/>
      <c r="E154" s="86"/>
      <c r="F154" s="87"/>
      <c r="G154" s="88"/>
    </row>
    <row r="155" spans="2:7">
      <c r="B155" s="94"/>
      <c r="C155" s="88"/>
      <c r="D155" s="88"/>
      <c r="E155" s="86"/>
      <c r="F155" s="87"/>
      <c r="G155" s="88"/>
    </row>
    <row r="156" spans="2:7">
      <c r="B156" s="94"/>
      <c r="C156" s="88"/>
      <c r="D156" s="88"/>
      <c r="E156" s="86"/>
      <c r="F156" s="87"/>
      <c r="G156" s="88"/>
    </row>
    <row r="157" spans="2:7">
      <c r="B157" s="94"/>
      <c r="C157" s="88"/>
      <c r="D157" s="88"/>
      <c r="E157" s="86"/>
      <c r="F157" s="87"/>
      <c r="G157" s="88"/>
    </row>
    <row r="158" spans="2:7">
      <c r="B158" s="94"/>
      <c r="C158" s="88"/>
      <c r="D158" s="88"/>
      <c r="E158" s="86"/>
      <c r="F158" s="87"/>
      <c r="G158" s="88"/>
    </row>
    <row r="159" spans="2:7">
      <c r="B159" s="94"/>
      <c r="C159" s="88"/>
      <c r="D159" s="88"/>
      <c r="E159" s="86"/>
      <c r="F159" s="87"/>
      <c r="G159" s="88"/>
    </row>
    <row r="160" spans="2:7">
      <c r="B160" s="94"/>
      <c r="C160" s="88"/>
      <c r="D160" s="88"/>
      <c r="E160" s="86"/>
      <c r="F160" s="87"/>
      <c r="G160" s="88"/>
    </row>
    <row r="161" spans="2:7">
      <c r="B161" s="94"/>
      <c r="C161" s="88"/>
      <c r="D161" s="88"/>
      <c r="E161" s="86"/>
      <c r="F161" s="87"/>
      <c r="G161" s="88"/>
    </row>
    <row r="162" spans="2:7">
      <c r="B162" s="94"/>
      <c r="C162" s="88"/>
      <c r="D162" s="88"/>
      <c r="E162" s="86"/>
      <c r="F162" s="87"/>
      <c r="G162" s="88"/>
    </row>
    <row r="163" spans="2:7">
      <c r="B163" s="94"/>
      <c r="C163" s="88"/>
      <c r="D163" s="88"/>
      <c r="E163" s="86"/>
      <c r="F163" s="87"/>
      <c r="G163" s="88"/>
    </row>
    <row r="164" spans="2:7">
      <c r="B164" s="94"/>
      <c r="C164" s="88"/>
      <c r="D164" s="88"/>
      <c r="E164" s="86"/>
      <c r="F164" s="87"/>
      <c r="G164" s="88"/>
    </row>
    <row r="165" spans="2:7">
      <c r="B165" s="94"/>
      <c r="C165" s="88"/>
      <c r="D165" s="88"/>
      <c r="E165" s="86"/>
      <c r="F165" s="87"/>
      <c r="G165" s="88"/>
    </row>
    <row r="166" spans="2:7">
      <c r="B166" s="94"/>
      <c r="C166" s="88"/>
      <c r="D166" s="88"/>
      <c r="E166" s="86"/>
      <c r="F166" s="87"/>
      <c r="G166" s="88"/>
    </row>
    <row r="167" spans="2:7">
      <c r="B167" s="94"/>
      <c r="C167" s="88"/>
      <c r="D167" s="88"/>
      <c r="E167" s="86"/>
      <c r="F167" s="87"/>
      <c r="G167" s="88"/>
    </row>
    <row r="168" spans="2:7">
      <c r="B168" s="94"/>
      <c r="C168" s="88"/>
      <c r="D168" s="88"/>
      <c r="E168" s="86"/>
      <c r="F168" s="87"/>
      <c r="G168" s="88"/>
    </row>
    <row r="169" spans="2:7">
      <c r="B169" s="94"/>
      <c r="C169" s="88"/>
      <c r="D169" s="88"/>
      <c r="E169" s="86"/>
      <c r="F169" s="87"/>
      <c r="G169" s="88"/>
    </row>
    <row r="170" spans="2:7">
      <c r="B170" s="94"/>
      <c r="C170" s="88"/>
      <c r="D170" s="88"/>
      <c r="E170" s="86"/>
      <c r="F170" s="87"/>
      <c r="G170" s="88"/>
    </row>
    <row r="171" spans="2:7">
      <c r="B171" s="94"/>
      <c r="C171" s="88"/>
      <c r="D171" s="88"/>
      <c r="E171" s="86"/>
      <c r="F171" s="87"/>
      <c r="G171" s="88"/>
    </row>
    <row r="172" spans="2:7">
      <c r="B172" s="94"/>
      <c r="C172" s="88"/>
      <c r="D172" s="88"/>
      <c r="E172" s="86"/>
      <c r="F172" s="87"/>
      <c r="G172" s="88"/>
    </row>
    <row r="173" spans="2:7">
      <c r="B173" s="94"/>
      <c r="C173" s="88"/>
      <c r="D173" s="88"/>
      <c r="E173" s="86"/>
      <c r="F173" s="87"/>
      <c r="G173" s="88"/>
    </row>
    <row r="174" spans="2:7">
      <c r="B174" s="94"/>
      <c r="C174" s="88"/>
      <c r="D174" s="88"/>
      <c r="E174" s="86"/>
      <c r="F174" s="87"/>
      <c r="G174" s="88"/>
    </row>
    <row r="175" spans="2:7">
      <c r="B175" s="94"/>
      <c r="C175" s="88"/>
      <c r="D175" s="88"/>
      <c r="E175" s="86"/>
      <c r="F175" s="87"/>
      <c r="G175" s="88"/>
    </row>
  </sheetData>
  <sheetProtection formatCells="0" formatColumns="0" formatRows="0"/>
  <sortState xmlns:xlrd2="http://schemas.microsoft.com/office/spreadsheetml/2017/richdata2" ref="A10:E26">
    <sortCondition ref="B10:B26"/>
  </sortState>
  <mergeCells count="1">
    <mergeCell ref="B3:G3"/>
  </mergeCells>
  <phoneticPr fontId="6" type="noConversion"/>
  <dataValidations count="2">
    <dataValidation type="date" operator="greaterThan" allowBlank="1" showInputMessage="1" errorTitle="Invalid Entry" error="Please input a date._x000a_i.e. 01/01/06" sqref="D5:F5 D7:F7" xr:uid="{00000000-0002-0000-0100-000000000000}">
      <formula1>37622</formula1>
    </dataValidation>
    <dataValidation type="date" operator="greaterThan" allowBlank="1" showInputMessage="1" showErrorMessage="1" errorTitle="Invalid Entry" error="Please input a date._x000a_i.e. 01/01/06" sqref="F8:F55 F6" xr:uid="{00000000-0002-0000-0100-000001000000}">
      <formula1>37622</formula1>
    </dataValidation>
  </dataValidations>
  <printOptions horizontalCentered="1"/>
  <pageMargins left="0" right="0" top="0.5" bottom="0.5" header="0.5" footer="0.5"/>
  <pageSetup scale="65" orientation="landscape" horizontalDpi="4294967293" verticalDpi="4294967293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5"/>
  <sheetViews>
    <sheetView view="pageLayout" zoomScaleNormal="100" workbookViewId="0">
      <selection activeCell="A21" sqref="A21:A29"/>
    </sheetView>
  </sheetViews>
  <sheetFormatPr defaultRowHeight="13.15"/>
  <cols>
    <col min="2" max="2" width="51.42578125" customWidth="1"/>
    <col min="3" max="3" width="11.7109375" customWidth="1"/>
    <col min="4" max="4" width="13.140625" customWidth="1"/>
    <col min="5" max="5" width="50.7109375" customWidth="1"/>
    <col min="6" max="7" width="12.85546875" customWidth="1"/>
    <col min="8" max="8" width="25.28515625" customWidth="1"/>
  </cols>
  <sheetData>
    <row r="1" spans="1:8">
      <c r="B1" s="115" t="s">
        <v>42</v>
      </c>
      <c r="C1" s="115" t="s">
        <v>33</v>
      </c>
      <c r="D1" s="115" t="s">
        <v>34</v>
      </c>
    </row>
    <row r="2" spans="1:8" ht="13.9" thickBot="1">
      <c r="B2" s="177"/>
      <c r="C2" s="177"/>
      <c r="D2" s="177"/>
    </row>
    <row r="3" spans="1:8" ht="14.45" thickBot="1">
      <c r="A3" s="152" t="s">
        <v>43</v>
      </c>
      <c r="B3" s="153"/>
      <c r="C3" s="153"/>
      <c r="D3" s="153"/>
      <c r="E3" s="153"/>
      <c r="F3" s="153"/>
      <c r="G3" s="154"/>
      <c r="H3" s="155"/>
    </row>
    <row r="4" spans="1:8" ht="43.15">
      <c r="A4" s="13" t="s">
        <v>35</v>
      </c>
      <c r="B4" s="14" t="s">
        <v>44</v>
      </c>
      <c r="C4" s="14" t="s">
        <v>45</v>
      </c>
      <c r="D4" s="14" t="s">
        <v>46</v>
      </c>
      <c r="E4" s="14" t="s">
        <v>47</v>
      </c>
      <c r="F4" s="14" t="s">
        <v>48</v>
      </c>
      <c r="G4" s="121" t="s">
        <v>49</v>
      </c>
      <c r="H4" s="21" t="s">
        <v>41</v>
      </c>
    </row>
    <row r="5" spans="1:8" ht="14.45">
      <c r="A5" s="122">
        <v>1</v>
      </c>
      <c r="B5" s="99"/>
      <c r="C5" s="100"/>
      <c r="D5" s="100"/>
      <c r="E5" s="100"/>
      <c r="F5" s="123"/>
      <c r="G5" s="123"/>
      <c r="H5" s="82"/>
    </row>
    <row r="6" spans="1:8" ht="14.45">
      <c r="A6" s="175">
        <f>+A5+1</f>
        <v>2</v>
      </c>
      <c r="B6" s="99"/>
      <c r="C6" s="99"/>
      <c r="D6" s="100"/>
      <c r="E6" s="100"/>
      <c r="F6" s="100"/>
      <c r="G6" s="100"/>
      <c r="H6" s="22"/>
    </row>
    <row r="7" spans="1:8" ht="14.45">
      <c r="A7" s="175">
        <f t="shared" ref="A7:A55" si="0">+A6+1</f>
        <v>3</v>
      </c>
      <c r="B7" s="99"/>
      <c r="C7" s="99"/>
      <c r="D7" s="100"/>
      <c r="E7" s="100"/>
      <c r="F7" s="100"/>
      <c r="G7" s="100"/>
      <c r="H7" s="22"/>
    </row>
    <row r="8" spans="1:8" ht="14.45">
      <c r="A8" s="175">
        <f t="shared" si="0"/>
        <v>4</v>
      </c>
      <c r="B8" s="99"/>
      <c r="C8" s="99"/>
      <c r="D8" s="100"/>
      <c r="E8" s="100"/>
      <c r="F8" s="100"/>
      <c r="G8" s="100"/>
      <c r="H8" s="22"/>
    </row>
    <row r="9" spans="1:8" ht="14.45">
      <c r="A9" s="175">
        <f t="shared" si="0"/>
        <v>5</v>
      </c>
      <c r="B9" s="99"/>
      <c r="C9" s="99"/>
      <c r="D9" s="100"/>
      <c r="E9" s="100"/>
      <c r="F9" s="100"/>
      <c r="G9" s="100"/>
      <c r="H9" s="22"/>
    </row>
    <row r="10" spans="1:8" ht="14.45">
      <c r="A10" s="175">
        <f t="shared" si="0"/>
        <v>6</v>
      </c>
      <c r="B10" s="99"/>
      <c r="C10" s="99"/>
      <c r="D10" s="100"/>
      <c r="E10" s="100"/>
      <c r="F10" s="100"/>
      <c r="G10" s="100"/>
      <c r="H10" s="23"/>
    </row>
    <row r="11" spans="1:8" ht="14.45">
      <c r="A11" s="175">
        <f t="shared" si="0"/>
        <v>7</v>
      </c>
      <c r="B11" s="99"/>
      <c r="C11" s="99"/>
      <c r="D11" s="100"/>
      <c r="E11" s="100"/>
      <c r="F11" s="100"/>
      <c r="G11" s="100"/>
      <c r="H11" s="23"/>
    </row>
    <row r="12" spans="1:8" ht="14.45">
      <c r="A12" s="175">
        <f t="shared" si="0"/>
        <v>8</v>
      </c>
      <c r="B12" s="99"/>
      <c r="C12" s="99"/>
      <c r="D12" s="100"/>
      <c r="E12" s="100"/>
      <c r="F12" s="100"/>
      <c r="G12" s="100"/>
      <c r="H12" s="23"/>
    </row>
    <row r="13" spans="1:8" ht="14.45">
      <c r="A13" s="175">
        <f t="shared" si="0"/>
        <v>9</v>
      </c>
      <c r="B13" s="99"/>
      <c r="C13" s="99"/>
      <c r="D13" s="100"/>
      <c r="E13" s="100"/>
      <c r="F13" s="100"/>
      <c r="G13" s="100"/>
      <c r="H13" s="23"/>
    </row>
    <row r="14" spans="1:8" ht="14.45">
      <c r="A14" s="175">
        <f t="shared" si="0"/>
        <v>10</v>
      </c>
      <c r="B14" s="99"/>
      <c r="C14" s="99"/>
      <c r="D14" s="100"/>
      <c r="E14" s="100"/>
      <c r="F14" s="100"/>
      <c r="G14" s="100"/>
      <c r="H14" s="23"/>
    </row>
    <row r="15" spans="1:8" ht="14.45">
      <c r="A15" s="175">
        <f t="shared" si="0"/>
        <v>11</v>
      </c>
      <c r="B15" s="99"/>
      <c r="C15" s="99"/>
      <c r="D15" s="100"/>
      <c r="E15" s="100"/>
      <c r="F15" s="100"/>
      <c r="G15" s="100"/>
      <c r="H15" s="23"/>
    </row>
    <row r="16" spans="1:8" ht="14.45">
      <c r="A16" s="175">
        <f t="shared" si="0"/>
        <v>12</v>
      </c>
      <c r="B16" s="99"/>
      <c r="C16" s="99"/>
      <c r="D16" s="100"/>
      <c r="E16" s="100"/>
      <c r="F16" s="100"/>
      <c r="G16" s="100"/>
      <c r="H16" s="23"/>
    </row>
    <row r="17" spans="1:8" ht="14.45">
      <c r="A17" s="175">
        <f t="shared" si="0"/>
        <v>13</v>
      </c>
      <c r="B17" s="99"/>
      <c r="C17" s="99"/>
      <c r="D17" s="100"/>
      <c r="E17" s="100"/>
      <c r="F17" s="100"/>
      <c r="G17" s="100"/>
      <c r="H17" s="23"/>
    </row>
    <row r="18" spans="1:8" ht="14.45">
      <c r="A18" s="175">
        <f t="shared" si="0"/>
        <v>14</v>
      </c>
      <c r="B18" s="99"/>
      <c r="C18" s="99"/>
      <c r="D18" s="100"/>
      <c r="E18" s="100"/>
      <c r="F18" s="100"/>
      <c r="G18" s="100"/>
      <c r="H18" s="23"/>
    </row>
    <row r="19" spans="1:8" ht="14.45">
      <c r="A19" s="175">
        <f t="shared" si="0"/>
        <v>15</v>
      </c>
      <c r="B19" s="99"/>
      <c r="C19" s="99"/>
      <c r="D19" s="100"/>
      <c r="E19" s="100"/>
      <c r="F19" s="100"/>
      <c r="G19" s="100"/>
      <c r="H19" s="23"/>
    </row>
    <row r="20" spans="1:8" ht="14.45">
      <c r="A20" s="175">
        <f t="shared" si="0"/>
        <v>16</v>
      </c>
      <c r="B20" s="99"/>
      <c r="C20" s="99"/>
      <c r="D20" s="100"/>
      <c r="E20" s="100"/>
      <c r="F20" s="100"/>
      <c r="G20" s="100"/>
      <c r="H20" s="23"/>
    </row>
    <row r="21" spans="1:8" ht="14.45">
      <c r="A21" s="175">
        <f t="shared" si="0"/>
        <v>17</v>
      </c>
      <c r="B21" s="99"/>
      <c r="C21" s="99"/>
      <c r="D21" s="100"/>
      <c r="E21" s="100"/>
      <c r="F21" s="100"/>
      <c r="G21" s="100"/>
      <c r="H21" s="23"/>
    </row>
    <row r="22" spans="1:8" ht="14.45">
      <c r="A22" s="175">
        <f t="shared" si="0"/>
        <v>18</v>
      </c>
      <c r="B22" s="99"/>
      <c r="C22" s="99"/>
      <c r="D22" s="100"/>
      <c r="E22" s="100"/>
      <c r="F22" s="100"/>
      <c r="G22" s="100"/>
      <c r="H22" s="23"/>
    </row>
    <row r="23" spans="1:8" ht="14.45">
      <c r="A23" s="175">
        <f t="shared" si="0"/>
        <v>19</v>
      </c>
      <c r="B23" s="99"/>
      <c r="C23" s="99"/>
      <c r="D23" s="100"/>
      <c r="E23" s="100"/>
      <c r="F23" s="100"/>
      <c r="G23" s="100"/>
      <c r="H23" s="23"/>
    </row>
    <row r="24" spans="1:8" ht="14.45">
      <c r="A24" s="175">
        <f t="shared" si="0"/>
        <v>20</v>
      </c>
      <c r="B24" s="99"/>
      <c r="C24" s="99"/>
      <c r="D24" s="100"/>
      <c r="E24" s="100"/>
      <c r="F24" s="100"/>
      <c r="G24" s="100"/>
      <c r="H24" s="23"/>
    </row>
    <row r="25" spans="1:8" ht="14.45">
      <c r="A25" s="175">
        <f t="shared" si="0"/>
        <v>21</v>
      </c>
      <c r="B25" s="99"/>
      <c r="C25" s="99"/>
      <c r="D25" s="100"/>
      <c r="E25" s="100"/>
      <c r="F25" s="100"/>
      <c r="G25" s="100"/>
      <c r="H25" s="23"/>
    </row>
    <row r="26" spans="1:8" ht="14.45">
      <c r="A26" s="175">
        <f t="shared" si="0"/>
        <v>22</v>
      </c>
      <c r="B26" s="99"/>
      <c r="C26" s="99"/>
      <c r="D26" s="100"/>
      <c r="E26" s="100"/>
      <c r="F26" s="100"/>
      <c r="G26" s="100"/>
      <c r="H26" s="24"/>
    </row>
    <row r="27" spans="1:8" ht="14.45">
      <c r="A27" s="175">
        <f t="shared" si="0"/>
        <v>23</v>
      </c>
      <c r="B27" s="99"/>
      <c r="C27" s="99"/>
      <c r="D27" s="100"/>
      <c r="E27" s="100"/>
      <c r="F27" s="100"/>
      <c r="G27" s="100"/>
      <c r="H27" s="24"/>
    </row>
    <row r="28" spans="1:8" ht="14.45">
      <c r="A28" s="175">
        <f t="shared" si="0"/>
        <v>24</v>
      </c>
      <c r="B28" s="99"/>
      <c r="C28" s="99"/>
      <c r="D28" s="100"/>
      <c r="E28" s="100"/>
      <c r="F28" s="100"/>
      <c r="G28" s="100"/>
      <c r="H28" s="24"/>
    </row>
    <row r="29" spans="1:8" ht="14.45">
      <c r="A29" s="175">
        <f t="shared" si="0"/>
        <v>25</v>
      </c>
      <c r="B29" s="99"/>
      <c r="C29" s="99"/>
      <c r="D29" s="100"/>
      <c r="E29" s="100"/>
      <c r="F29" s="100"/>
      <c r="G29" s="100"/>
      <c r="H29" s="24"/>
    </row>
    <row r="30" spans="1:8" ht="14.45">
      <c r="A30" s="175">
        <f t="shared" si="0"/>
        <v>26</v>
      </c>
      <c r="B30" s="99"/>
      <c r="C30" s="99"/>
      <c r="D30" s="100"/>
      <c r="E30" s="100"/>
      <c r="F30" s="100"/>
      <c r="G30" s="100"/>
      <c r="H30" s="24"/>
    </row>
    <row r="31" spans="1:8" ht="14.45">
      <c r="A31" s="175">
        <f t="shared" si="0"/>
        <v>27</v>
      </c>
      <c r="B31" s="99"/>
      <c r="C31" s="99"/>
      <c r="D31" s="100"/>
      <c r="E31" s="100"/>
      <c r="F31" s="100"/>
      <c r="G31" s="100"/>
      <c r="H31" s="24"/>
    </row>
    <row r="32" spans="1:8" ht="14.45">
      <c r="A32" s="175">
        <f t="shared" si="0"/>
        <v>28</v>
      </c>
      <c r="B32" s="99"/>
      <c r="C32" s="99"/>
      <c r="D32" s="100"/>
      <c r="E32" s="100"/>
      <c r="F32" s="100"/>
      <c r="G32" s="100"/>
      <c r="H32" s="24"/>
    </row>
    <row r="33" spans="1:8" ht="14.45">
      <c r="A33" s="175">
        <f t="shared" si="0"/>
        <v>29</v>
      </c>
      <c r="B33" s="99"/>
      <c r="C33" s="99"/>
      <c r="D33" s="100"/>
      <c r="E33" s="100"/>
      <c r="F33" s="100"/>
      <c r="G33" s="100"/>
      <c r="H33" s="24"/>
    </row>
    <row r="34" spans="1:8" ht="14.45">
      <c r="A34" s="175">
        <f t="shared" si="0"/>
        <v>30</v>
      </c>
      <c r="B34" s="99"/>
      <c r="C34" s="99"/>
      <c r="D34" s="100"/>
      <c r="E34" s="100"/>
      <c r="F34" s="100"/>
      <c r="G34" s="100"/>
      <c r="H34" s="24"/>
    </row>
    <row r="35" spans="1:8" ht="14.45">
      <c r="A35" s="175">
        <f t="shared" si="0"/>
        <v>31</v>
      </c>
      <c r="B35" s="99"/>
      <c r="C35" s="99"/>
      <c r="D35" s="100"/>
      <c r="E35" s="100"/>
      <c r="F35" s="100"/>
      <c r="G35" s="100"/>
      <c r="H35" s="24"/>
    </row>
    <row r="36" spans="1:8" ht="14.45">
      <c r="A36" s="175">
        <f t="shared" si="0"/>
        <v>32</v>
      </c>
      <c r="B36" s="99"/>
      <c r="C36" s="99"/>
      <c r="D36" s="100"/>
      <c r="E36" s="100"/>
      <c r="F36" s="100"/>
      <c r="G36" s="100"/>
      <c r="H36" s="24"/>
    </row>
    <row r="37" spans="1:8" ht="14.45">
      <c r="A37" s="175">
        <f t="shared" si="0"/>
        <v>33</v>
      </c>
      <c r="B37" s="99"/>
      <c r="C37" s="99"/>
      <c r="D37" s="100"/>
      <c r="E37" s="100"/>
      <c r="F37" s="100"/>
      <c r="G37" s="100"/>
      <c r="H37" s="24"/>
    </row>
    <row r="38" spans="1:8" ht="14.45">
      <c r="A38" s="175">
        <f t="shared" si="0"/>
        <v>34</v>
      </c>
      <c r="B38" s="99"/>
      <c r="C38" s="99"/>
      <c r="D38" s="100"/>
      <c r="E38" s="100"/>
      <c r="F38" s="100"/>
      <c r="G38" s="100"/>
      <c r="H38" s="24"/>
    </row>
    <row r="39" spans="1:8" ht="14.45">
      <c r="A39" s="175">
        <f t="shared" si="0"/>
        <v>35</v>
      </c>
      <c r="B39" s="99"/>
      <c r="C39" s="99"/>
      <c r="D39" s="100"/>
      <c r="E39" s="100"/>
      <c r="F39" s="100"/>
      <c r="G39" s="100"/>
      <c r="H39" s="24"/>
    </row>
    <row r="40" spans="1:8" ht="14.45">
      <c r="A40" s="175">
        <f t="shared" si="0"/>
        <v>36</v>
      </c>
      <c r="B40" s="99"/>
      <c r="C40" s="99"/>
      <c r="D40" s="100"/>
      <c r="E40" s="100"/>
      <c r="F40" s="100"/>
      <c r="G40" s="100"/>
      <c r="H40" s="24"/>
    </row>
    <row r="41" spans="1:8" ht="14.45">
      <c r="A41" s="175">
        <f t="shared" si="0"/>
        <v>37</v>
      </c>
      <c r="B41" s="99"/>
      <c r="C41" s="99"/>
      <c r="D41" s="100"/>
      <c r="E41" s="100"/>
      <c r="F41" s="100"/>
      <c r="G41" s="100"/>
      <c r="H41" s="24"/>
    </row>
    <row r="42" spans="1:8" ht="14.45">
      <c r="A42" s="175">
        <f t="shared" si="0"/>
        <v>38</v>
      </c>
      <c r="B42" s="99"/>
      <c r="C42" s="99"/>
      <c r="D42" s="100"/>
      <c r="E42" s="100"/>
      <c r="F42" s="100"/>
      <c r="G42" s="100"/>
      <c r="H42" s="24"/>
    </row>
    <row r="43" spans="1:8" ht="14.45">
      <c r="A43" s="175">
        <f t="shared" si="0"/>
        <v>39</v>
      </c>
      <c r="B43" s="99"/>
      <c r="C43" s="99"/>
      <c r="D43" s="100"/>
      <c r="E43" s="100"/>
      <c r="F43" s="100"/>
      <c r="G43" s="100"/>
      <c r="H43" s="24"/>
    </row>
    <row r="44" spans="1:8" ht="14.45">
      <c r="A44" s="175">
        <f t="shared" si="0"/>
        <v>40</v>
      </c>
      <c r="B44" s="99"/>
      <c r="C44" s="99"/>
      <c r="D44" s="100"/>
      <c r="E44" s="100"/>
      <c r="F44" s="100"/>
      <c r="G44" s="100"/>
      <c r="H44" s="24"/>
    </row>
    <row r="45" spans="1:8" ht="14.45">
      <c r="A45" s="175">
        <f t="shared" si="0"/>
        <v>41</v>
      </c>
      <c r="B45" s="99"/>
      <c r="C45" s="99"/>
      <c r="D45" s="100"/>
      <c r="E45" s="100"/>
      <c r="F45" s="100"/>
      <c r="G45" s="100"/>
      <c r="H45" s="24"/>
    </row>
    <row r="46" spans="1:8" ht="14.45">
      <c r="A46" s="175">
        <f t="shared" si="0"/>
        <v>42</v>
      </c>
      <c r="B46" s="99"/>
      <c r="C46" s="99"/>
      <c r="D46" s="100"/>
      <c r="E46" s="100"/>
      <c r="F46" s="100"/>
      <c r="G46" s="100"/>
      <c r="H46" s="24"/>
    </row>
    <row r="47" spans="1:8" ht="14.45">
      <c r="A47" s="175">
        <f t="shared" si="0"/>
        <v>43</v>
      </c>
      <c r="B47" s="99"/>
      <c r="C47" s="99"/>
      <c r="D47" s="100"/>
      <c r="E47" s="100"/>
      <c r="F47" s="100"/>
      <c r="G47" s="100"/>
      <c r="H47" s="24"/>
    </row>
    <row r="48" spans="1:8" ht="14.45">
      <c r="A48" s="175">
        <f t="shared" si="0"/>
        <v>44</v>
      </c>
      <c r="B48" s="99"/>
      <c r="C48" s="99"/>
      <c r="D48" s="100"/>
      <c r="E48" s="100"/>
      <c r="F48" s="100"/>
      <c r="G48" s="100"/>
      <c r="H48" s="24"/>
    </row>
    <row r="49" spans="1:8" ht="14.45">
      <c r="A49" s="175">
        <f t="shared" si="0"/>
        <v>45</v>
      </c>
      <c r="B49" s="99"/>
      <c r="C49" s="99"/>
      <c r="D49" s="100"/>
      <c r="E49" s="100"/>
      <c r="F49" s="100"/>
      <c r="G49" s="100"/>
      <c r="H49" s="24"/>
    </row>
    <row r="50" spans="1:8" ht="14.45">
      <c r="A50" s="175">
        <f t="shared" si="0"/>
        <v>46</v>
      </c>
      <c r="B50" s="99"/>
      <c r="C50" s="99"/>
      <c r="D50" s="100"/>
      <c r="E50" s="100"/>
      <c r="F50" s="100"/>
      <c r="G50" s="100"/>
      <c r="H50" s="24"/>
    </row>
    <row r="51" spans="1:8" ht="14.45">
      <c r="A51" s="175">
        <f t="shared" si="0"/>
        <v>47</v>
      </c>
      <c r="B51" s="99"/>
      <c r="C51" s="99"/>
      <c r="D51" s="100"/>
      <c r="E51" s="100"/>
      <c r="F51" s="100"/>
      <c r="G51" s="100"/>
      <c r="H51" s="24"/>
    </row>
    <row r="52" spans="1:8" ht="14.45">
      <c r="A52" s="175">
        <f t="shared" si="0"/>
        <v>48</v>
      </c>
      <c r="B52" s="99"/>
      <c r="C52" s="99"/>
      <c r="D52" s="100"/>
      <c r="E52" s="100"/>
      <c r="F52" s="100"/>
      <c r="G52" s="100"/>
      <c r="H52" s="24"/>
    </row>
    <row r="53" spans="1:8" ht="14.45">
      <c r="A53" s="175">
        <f t="shared" si="0"/>
        <v>49</v>
      </c>
      <c r="B53" s="99"/>
      <c r="C53" s="99"/>
      <c r="D53" s="100"/>
      <c r="E53" s="100"/>
      <c r="F53" s="100"/>
      <c r="G53" s="100"/>
      <c r="H53" s="24"/>
    </row>
    <row r="54" spans="1:8" ht="14.45">
      <c r="A54" s="175">
        <f t="shared" si="0"/>
        <v>50</v>
      </c>
      <c r="B54" s="99"/>
      <c r="C54" s="99"/>
      <c r="D54" s="100"/>
      <c r="E54" s="100"/>
      <c r="F54" s="100"/>
      <c r="G54" s="100"/>
      <c r="H54" s="24"/>
    </row>
    <row r="55" spans="1:8" ht="15" thickBot="1">
      <c r="A55" s="175">
        <f t="shared" si="0"/>
        <v>51</v>
      </c>
      <c r="B55" s="124"/>
      <c r="C55" s="124"/>
      <c r="D55" s="125"/>
      <c r="E55" s="125"/>
      <c r="F55" s="125"/>
      <c r="G55" s="125"/>
      <c r="H55" s="178"/>
    </row>
  </sheetData>
  <mergeCells count="1">
    <mergeCell ref="A3:H3"/>
  </mergeCells>
  <dataValidations count="2">
    <dataValidation type="date" operator="greaterThan" allowBlank="1" showInputMessage="1" showErrorMessage="1" errorTitle="Invalid Entry" error="Please input a date._x000a_i.e. 01/01/06" sqref="F8:G55 F6:G6" xr:uid="{00000000-0002-0000-0200-000000000000}">
      <formula1>37622</formula1>
    </dataValidation>
    <dataValidation type="date" operator="greaterThan" allowBlank="1" showInputMessage="1" errorTitle="Invalid Entry" error="Please input a date._x000a_i.e. 01/01/06" sqref="D5:G5 D7:G7" xr:uid="{00000000-0002-0000-0200-000001000000}">
      <formula1>37622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IO50"/>
  <sheetViews>
    <sheetView zoomScale="70" zoomScaleNormal="70" zoomScalePageLayoutView="70" workbookViewId="0">
      <pane ySplit="4" topLeftCell="A5" activePane="bottomLeft" state="frozen"/>
      <selection pane="bottomLeft" activeCell="A4" sqref="A4"/>
      <selection activeCell="B1" sqref="B1"/>
    </sheetView>
  </sheetViews>
  <sheetFormatPr defaultColWidth="9.28515625" defaultRowHeight="14.45"/>
  <cols>
    <col min="1" max="1" width="7.7109375" style="1" customWidth="1"/>
    <col min="2" max="2" width="12.28515625" style="34" customWidth="1"/>
    <col min="3" max="3" width="14.7109375" style="35" customWidth="1"/>
    <col min="4" max="4" width="37.28515625" style="8" customWidth="1"/>
    <col min="5" max="5" width="110.7109375" style="8" customWidth="1"/>
    <col min="6" max="6" width="15.7109375" style="34" customWidth="1"/>
    <col min="7" max="7" width="12.28515625" style="34" bestFit="1" customWidth="1"/>
    <col min="8" max="8" width="23.28515625" style="34" customWidth="1"/>
    <col min="9" max="9" width="14.42578125" style="9" customWidth="1"/>
    <col min="10" max="10" width="14.42578125" style="36" customWidth="1"/>
    <col min="11" max="11" width="17.42578125" style="10" customWidth="1"/>
    <col min="12" max="12" width="25.7109375" style="7" customWidth="1"/>
    <col min="13" max="13" width="69.85546875" style="7" customWidth="1"/>
    <col min="14" max="24" width="11.42578125" style="6" customWidth="1"/>
    <col min="25" max="246" width="11.42578125" style="2" customWidth="1"/>
    <col min="247" max="16384" width="9.28515625" style="2"/>
  </cols>
  <sheetData>
    <row r="1" spans="1:249" s="5" customFormat="1">
      <c r="A1" s="12">
        <f>COUNTA(#REF!)</f>
        <v>1</v>
      </c>
      <c r="B1" s="61"/>
      <c r="C1" s="62"/>
      <c r="D1" s="156"/>
      <c r="E1" s="156"/>
      <c r="F1" s="156"/>
      <c r="G1" s="61"/>
      <c r="H1" s="61"/>
      <c r="I1" s="52"/>
      <c r="J1" s="63"/>
      <c r="K1" s="52"/>
      <c r="L1" s="64"/>
      <c r="M1" s="64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</row>
    <row r="2" spans="1:249">
      <c r="A2" s="64"/>
      <c r="B2" s="65"/>
      <c r="C2" s="66"/>
      <c r="D2" s="67"/>
      <c r="E2" s="68"/>
      <c r="F2" s="65"/>
      <c r="G2" s="65"/>
      <c r="H2" s="65"/>
      <c r="I2" s="68"/>
      <c r="J2" s="69"/>
      <c r="K2" s="70"/>
      <c r="L2" s="71"/>
      <c r="M2" s="7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</row>
    <row r="3" spans="1:249" ht="41.45">
      <c r="A3" s="48" t="s">
        <v>50</v>
      </c>
      <c r="B3" s="49" t="s">
        <v>51</v>
      </c>
      <c r="C3" s="51" t="s">
        <v>52</v>
      </c>
      <c r="D3" s="47" t="s">
        <v>53</v>
      </c>
      <c r="E3" s="48" t="s">
        <v>54</v>
      </c>
      <c r="F3" s="49" t="s">
        <v>55</v>
      </c>
      <c r="G3" s="49" t="s">
        <v>56</v>
      </c>
      <c r="H3" s="49" t="s">
        <v>57</v>
      </c>
      <c r="I3" s="47" t="s">
        <v>58</v>
      </c>
      <c r="J3" s="50" t="s">
        <v>59</v>
      </c>
      <c r="K3" s="47" t="s">
        <v>60</v>
      </c>
      <c r="L3" s="47" t="s">
        <v>61</v>
      </c>
      <c r="M3" s="47" t="s">
        <v>62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</row>
    <row r="4" spans="1:249" ht="57.6">
      <c r="A4" s="126"/>
      <c r="B4" s="127"/>
      <c r="C4" s="128"/>
      <c r="D4" s="129" t="s">
        <v>63</v>
      </c>
      <c r="E4" s="129" t="s">
        <v>64</v>
      </c>
      <c r="F4" s="127"/>
      <c r="G4" s="127"/>
      <c r="H4" s="127" t="s">
        <v>65</v>
      </c>
      <c r="I4" s="126"/>
      <c r="J4" s="130"/>
      <c r="K4" s="126" t="s">
        <v>66</v>
      </c>
      <c r="L4" s="126" t="s">
        <v>67</v>
      </c>
      <c r="M4" s="126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</row>
    <row r="5" spans="1:249">
      <c r="A5" s="131"/>
      <c r="B5" s="132"/>
      <c r="C5" s="133"/>
      <c r="D5" s="134"/>
      <c r="E5" s="135"/>
      <c r="F5" s="136"/>
      <c r="G5" s="132"/>
      <c r="H5" s="137"/>
      <c r="I5" s="138"/>
      <c r="J5" s="139"/>
      <c r="K5" s="140"/>
      <c r="L5" s="138"/>
      <c r="M5" s="138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0"/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</row>
    <row r="6" spans="1:249" s="4" customFormat="1">
      <c r="A6" s="131"/>
      <c r="B6" s="132"/>
      <c r="C6" s="141"/>
      <c r="D6" s="134"/>
      <c r="E6" s="135"/>
      <c r="F6" s="136"/>
      <c r="G6" s="132"/>
      <c r="H6" s="142"/>
      <c r="I6" s="138"/>
      <c r="J6" s="139"/>
      <c r="K6" s="140"/>
      <c r="L6" s="138"/>
      <c r="M6" s="138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</row>
    <row r="7" spans="1:249" s="4" customFormat="1">
      <c r="A7" s="131"/>
      <c r="B7" s="132"/>
      <c r="C7" s="141"/>
      <c r="D7" s="134"/>
      <c r="E7" s="135"/>
      <c r="F7" s="136"/>
      <c r="G7" s="132"/>
      <c r="H7" s="142"/>
      <c r="I7" s="138"/>
      <c r="J7" s="139"/>
      <c r="K7" s="140"/>
      <c r="L7" s="138"/>
      <c r="M7" s="138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</row>
    <row r="8" spans="1:249" s="4" customFormat="1">
      <c r="A8" s="131"/>
      <c r="B8" s="132"/>
      <c r="C8" s="141"/>
      <c r="D8" s="134"/>
      <c r="E8" s="135"/>
      <c r="F8" s="136"/>
      <c r="G8" s="132"/>
      <c r="H8" s="142"/>
      <c r="I8" s="138"/>
      <c r="J8" s="139"/>
      <c r="K8" s="140"/>
      <c r="L8" s="138"/>
      <c r="M8" s="138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</row>
    <row r="9" spans="1:249">
      <c r="A9" s="131"/>
      <c r="B9" s="132"/>
      <c r="C9" s="141"/>
      <c r="D9" s="134"/>
      <c r="E9" s="135"/>
      <c r="F9" s="136"/>
      <c r="G9" s="132"/>
      <c r="H9" s="142"/>
      <c r="I9" s="138"/>
      <c r="J9" s="139"/>
      <c r="K9" s="140"/>
      <c r="L9" s="138"/>
      <c r="M9" s="138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</row>
    <row r="10" spans="1:249" s="4" customFormat="1">
      <c r="A10" s="131"/>
      <c r="B10" s="132"/>
      <c r="C10" s="141"/>
      <c r="D10" s="134"/>
      <c r="E10" s="135"/>
      <c r="F10" s="136"/>
      <c r="G10" s="132"/>
      <c r="H10" s="142"/>
      <c r="I10" s="138"/>
      <c r="J10" s="139"/>
      <c r="K10" s="140"/>
      <c r="L10" s="138"/>
      <c r="M10" s="138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</row>
    <row r="11" spans="1:249" s="4" customFormat="1">
      <c r="A11" s="131"/>
      <c r="B11" s="132"/>
      <c r="C11" s="141"/>
      <c r="D11" s="134"/>
      <c r="E11" s="135"/>
      <c r="F11" s="136"/>
      <c r="G11" s="132"/>
      <c r="H11" s="142"/>
      <c r="I11" s="138"/>
      <c r="J11" s="139"/>
      <c r="K11" s="140"/>
      <c r="L11" s="138"/>
      <c r="M11" s="138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</row>
    <row r="12" spans="1:249" s="4" customFormat="1">
      <c r="A12" s="131"/>
      <c r="B12" s="132"/>
      <c r="C12" s="141"/>
      <c r="D12" s="134"/>
      <c r="E12" s="135"/>
      <c r="F12" s="136"/>
      <c r="G12" s="132"/>
      <c r="H12" s="142"/>
      <c r="I12" s="138"/>
      <c r="J12" s="139"/>
      <c r="K12" s="140"/>
      <c r="L12" s="138"/>
      <c r="M12" s="138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</row>
    <row r="13" spans="1:249">
      <c r="A13" s="131"/>
      <c r="B13" s="132"/>
      <c r="C13" s="141"/>
      <c r="D13" s="134"/>
      <c r="E13" s="135"/>
      <c r="F13" s="136"/>
      <c r="G13" s="132"/>
      <c r="H13" s="142"/>
      <c r="I13" s="138"/>
      <c r="J13" s="139"/>
      <c r="K13" s="140"/>
      <c r="L13" s="138"/>
      <c r="M13" s="138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0"/>
      <c r="FB13" s="80"/>
      <c r="FC13" s="80"/>
      <c r="FD13" s="80"/>
      <c r="FE13" s="80"/>
      <c r="FF13" s="80"/>
      <c r="FG13" s="80"/>
      <c r="FH13" s="80"/>
      <c r="FI13" s="80"/>
      <c r="FJ13" s="80"/>
      <c r="FK13" s="80"/>
      <c r="FL13" s="80"/>
      <c r="FM13" s="80"/>
      <c r="FN13" s="80"/>
      <c r="FO13" s="80"/>
      <c r="FP13" s="80"/>
      <c r="FQ13" s="80"/>
      <c r="FR13" s="80"/>
      <c r="FS13" s="80"/>
      <c r="FT13" s="80"/>
      <c r="FU13" s="80"/>
      <c r="FV13" s="80"/>
      <c r="FW13" s="80"/>
      <c r="FX13" s="80"/>
      <c r="FY13" s="80"/>
      <c r="FZ13" s="80"/>
      <c r="GA13" s="80"/>
      <c r="GB13" s="80"/>
      <c r="GC13" s="80"/>
      <c r="GD13" s="80"/>
      <c r="GE13" s="80"/>
      <c r="GF13" s="80"/>
      <c r="GG13" s="80"/>
      <c r="GH13" s="80"/>
      <c r="GI13" s="80"/>
      <c r="GJ13" s="80"/>
      <c r="GK13" s="80"/>
      <c r="GL13" s="80"/>
      <c r="GM13" s="80"/>
      <c r="GN13" s="80"/>
      <c r="GO13" s="80"/>
      <c r="GP13" s="80"/>
      <c r="GQ13" s="80"/>
      <c r="GR13" s="80"/>
      <c r="GS13" s="80"/>
      <c r="GT13" s="80"/>
      <c r="GU13" s="80"/>
      <c r="GV13" s="80"/>
      <c r="GW13" s="80"/>
      <c r="GX13" s="80"/>
      <c r="GY13" s="80"/>
      <c r="GZ13" s="80"/>
      <c r="HA13" s="80"/>
      <c r="HB13" s="80"/>
      <c r="HC13" s="80"/>
      <c r="HD13" s="80"/>
      <c r="HE13" s="80"/>
      <c r="HF13" s="80"/>
      <c r="HG13" s="80"/>
      <c r="HH13" s="80"/>
      <c r="HI13" s="80"/>
      <c r="HJ13" s="80"/>
      <c r="HK13" s="80"/>
      <c r="HL13" s="80"/>
      <c r="HM13" s="80"/>
      <c r="HN13" s="80"/>
      <c r="HO13" s="80"/>
      <c r="HP13" s="80"/>
      <c r="HQ13" s="80"/>
      <c r="HR13" s="80"/>
      <c r="HS13" s="80"/>
      <c r="HT13" s="80"/>
      <c r="HU13" s="80"/>
      <c r="HV13" s="80"/>
      <c r="HW13" s="80"/>
      <c r="HX13" s="80"/>
      <c r="HY13" s="80"/>
      <c r="HZ13" s="80"/>
      <c r="IA13" s="80"/>
      <c r="IB13" s="80"/>
      <c r="IC13" s="80"/>
      <c r="ID13" s="80"/>
      <c r="IE13" s="80"/>
      <c r="IF13" s="80"/>
      <c r="IG13" s="80"/>
      <c r="IH13" s="80"/>
      <c r="II13" s="80"/>
      <c r="IJ13" s="80"/>
      <c r="IK13" s="80"/>
      <c r="IL13" s="80"/>
      <c r="IM13" s="80"/>
      <c r="IN13" s="80"/>
      <c r="IO13" s="80"/>
    </row>
    <row r="14" spans="1:249">
      <c r="A14" s="131"/>
      <c r="B14" s="132"/>
      <c r="C14" s="141"/>
      <c r="D14" s="134"/>
      <c r="E14" s="135"/>
      <c r="F14" s="136"/>
      <c r="G14" s="132"/>
      <c r="H14" s="142"/>
      <c r="I14" s="138"/>
      <c r="J14" s="139"/>
      <c r="K14" s="140"/>
      <c r="L14" s="138"/>
      <c r="M14" s="138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  <c r="GJ14" s="80"/>
      <c r="GK14" s="80"/>
      <c r="GL14" s="80"/>
      <c r="GM14" s="80"/>
      <c r="GN14" s="80"/>
      <c r="GO14" s="80"/>
      <c r="GP14" s="80"/>
      <c r="GQ14" s="80"/>
      <c r="GR14" s="80"/>
      <c r="GS14" s="80"/>
      <c r="GT14" s="80"/>
      <c r="GU14" s="80"/>
      <c r="GV14" s="80"/>
      <c r="GW14" s="80"/>
      <c r="GX14" s="80"/>
      <c r="GY14" s="80"/>
      <c r="GZ14" s="80"/>
      <c r="HA14" s="80"/>
      <c r="HB14" s="80"/>
      <c r="HC14" s="80"/>
      <c r="HD14" s="80"/>
      <c r="HE14" s="80"/>
      <c r="HF14" s="80"/>
      <c r="HG14" s="80"/>
      <c r="HH14" s="80"/>
      <c r="HI14" s="80"/>
      <c r="HJ14" s="80"/>
      <c r="HK14" s="80"/>
      <c r="HL14" s="80"/>
      <c r="HM14" s="80"/>
      <c r="HN14" s="80"/>
      <c r="HO14" s="80"/>
      <c r="HP14" s="80"/>
      <c r="HQ14" s="80"/>
      <c r="HR14" s="80"/>
      <c r="HS14" s="80"/>
      <c r="HT14" s="80"/>
      <c r="HU14" s="80"/>
      <c r="HV14" s="80"/>
      <c r="HW14" s="80"/>
      <c r="HX14" s="80"/>
      <c r="HY14" s="80"/>
      <c r="HZ14" s="80"/>
      <c r="IA14" s="80"/>
      <c r="IB14" s="80"/>
      <c r="IC14" s="80"/>
      <c r="ID14" s="80"/>
      <c r="IE14" s="80"/>
      <c r="IF14" s="80"/>
      <c r="IG14" s="80"/>
      <c r="IH14" s="80"/>
      <c r="II14" s="80"/>
      <c r="IJ14" s="80"/>
      <c r="IK14" s="80"/>
      <c r="IL14" s="80"/>
      <c r="IM14" s="80"/>
      <c r="IN14" s="80"/>
      <c r="IO14" s="80"/>
    </row>
    <row r="15" spans="1:249">
      <c r="A15" s="131"/>
      <c r="B15" s="132"/>
      <c r="C15" s="141"/>
      <c r="D15" s="134"/>
      <c r="E15" s="135"/>
      <c r="F15" s="136"/>
      <c r="G15" s="132"/>
      <c r="H15" s="142"/>
      <c r="I15" s="138"/>
      <c r="J15" s="139"/>
      <c r="K15" s="140"/>
      <c r="L15" s="138"/>
      <c r="M15" s="13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  <c r="HA15" s="80"/>
      <c r="HB15" s="80"/>
      <c r="HC15" s="80"/>
      <c r="HD15" s="80"/>
      <c r="HE15" s="80"/>
      <c r="HF15" s="80"/>
      <c r="HG15" s="80"/>
      <c r="HH15" s="80"/>
      <c r="HI15" s="80"/>
      <c r="HJ15" s="80"/>
      <c r="HK15" s="80"/>
      <c r="HL15" s="80"/>
      <c r="HM15" s="80"/>
      <c r="HN15" s="80"/>
      <c r="HO15" s="80"/>
      <c r="HP15" s="80"/>
      <c r="HQ15" s="80"/>
      <c r="HR15" s="80"/>
      <c r="HS15" s="80"/>
      <c r="HT15" s="80"/>
      <c r="HU15" s="80"/>
      <c r="HV15" s="80"/>
      <c r="HW15" s="80"/>
      <c r="HX15" s="80"/>
      <c r="HY15" s="80"/>
      <c r="HZ15" s="80"/>
      <c r="IA15" s="80"/>
      <c r="IB15" s="80"/>
      <c r="IC15" s="80"/>
      <c r="ID15" s="80"/>
      <c r="IE15" s="80"/>
      <c r="IF15" s="80"/>
      <c r="IG15" s="80"/>
      <c r="IH15" s="80"/>
      <c r="II15" s="80"/>
      <c r="IJ15" s="80"/>
      <c r="IK15" s="80"/>
      <c r="IL15" s="80"/>
      <c r="IM15" s="80"/>
      <c r="IN15" s="80"/>
      <c r="IO15" s="80"/>
    </row>
    <row r="16" spans="1:249">
      <c r="A16" s="131"/>
      <c r="B16" s="132"/>
      <c r="C16" s="141"/>
      <c r="D16" s="134"/>
      <c r="E16" s="135"/>
      <c r="F16" s="136"/>
      <c r="G16" s="132"/>
      <c r="H16" s="142"/>
      <c r="I16" s="138"/>
      <c r="J16" s="139"/>
      <c r="K16" s="140"/>
      <c r="L16" s="138"/>
      <c r="M16" s="13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  <c r="FH16" s="80"/>
      <c r="FI16" s="80"/>
      <c r="FJ16" s="80"/>
      <c r="FK16" s="80"/>
      <c r="FL16" s="80"/>
      <c r="FM16" s="80"/>
      <c r="FN16" s="80"/>
      <c r="FO16" s="80"/>
      <c r="FP16" s="80"/>
      <c r="FQ16" s="80"/>
      <c r="FR16" s="80"/>
      <c r="FS16" s="80"/>
      <c r="FT16" s="80"/>
      <c r="FU16" s="80"/>
      <c r="FV16" s="80"/>
      <c r="FW16" s="80"/>
      <c r="FX16" s="80"/>
      <c r="FY16" s="80"/>
      <c r="FZ16" s="80"/>
      <c r="GA16" s="80"/>
      <c r="GB16" s="80"/>
      <c r="GC16" s="80"/>
      <c r="GD16" s="80"/>
      <c r="GE16" s="80"/>
      <c r="GF16" s="80"/>
      <c r="GG16" s="80"/>
      <c r="GH16" s="80"/>
      <c r="GI16" s="80"/>
      <c r="GJ16" s="80"/>
      <c r="GK16" s="80"/>
      <c r="GL16" s="80"/>
      <c r="GM16" s="80"/>
      <c r="GN16" s="80"/>
      <c r="GO16" s="80"/>
      <c r="GP16" s="80"/>
      <c r="GQ16" s="80"/>
      <c r="GR16" s="80"/>
      <c r="GS16" s="80"/>
      <c r="GT16" s="80"/>
      <c r="GU16" s="80"/>
      <c r="GV16" s="80"/>
      <c r="GW16" s="80"/>
      <c r="GX16" s="80"/>
      <c r="GY16" s="80"/>
      <c r="GZ16" s="80"/>
      <c r="HA16" s="80"/>
      <c r="HB16" s="80"/>
      <c r="HC16" s="80"/>
      <c r="HD16" s="80"/>
      <c r="HE16" s="80"/>
      <c r="HF16" s="80"/>
      <c r="HG16" s="80"/>
      <c r="HH16" s="80"/>
      <c r="HI16" s="80"/>
      <c r="HJ16" s="80"/>
      <c r="HK16" s="80"/>
      <c r="HL16" s="80"/>
      <c r="HM16" s="80"/>
      <c r="HN16" s="80"/>
      <c r="HO16" s="80"/>
      <c r="HP16" s="80"/>
      <c r="HQ16" s="80"/>
      <c r="HR16" s="80"/>
      <c r="HS16" s="80"/>
      <c r="HT16" s="80"/>
      <c r="HU16" s="80"/>
      <c r="HV16" s="80"/>
      <c r="HW16" s="80"/>
      <c r="HX16" s="80"/>
      <c r="HY16" s="80"/>
      <c r="HZ16" s="80"/>
      <c r="IA16" s="80"/>
      <c r="IB16" s="80"/>
      <c r="IC16" s="80"/>
      <c r="ID16" s="80"/>
      <c r="IE16" s="80"/>
      <c r="IF16" s="80"/>
      <c r="IG16" s="80"/>
      <c r="IH16" s="80"/>
      <c r="II16" s="80"/>
      <c r="IJ16" s="80"/>
      <c r="IK16" s="80"/>
      <c r="IL16" s="80"/>
      <c r="IM16" s="80"/>
      <c r="IN16" s="80"/>
      <c r="IO16" s="80"/>
    </row>
    <row r="17" spans="1:249">
      <c r="A17" s="131"/>
      <c r="B17" s="132"/>
      <c r="C17" s="141"/>
      <c r="D17" s="134"/>
      <c r="E17" s="135"/>
      <c r="F17" s="136"/>
      <c r="G17" s="132"/>
      <c r="H17" s="142"/>
      <c r="I17" s="138"/>
      <c r="J17" s="139"/>
      <c r="K17" s="140"/>
      <c r="L17" s="138"/>
      <c r="M17" s="13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  <c r="GJ17" s="80"/>
      <c r="GK17" s="80"/>
      <c r="GL17" s="80"/>
      <c r="GM17" s="80"/>
      <c r="GN17" s="80"/>
      <c r="GO17" s="80"/>
      <c r="GP17" s="80"/>
      <c r="GQ17" s="80"/>
      <c r="GR17" s="80"/>
      <c r="GS17" s="80"/>
      <c r="GT17" s="80"/>
      <c r="GU17" s="80"/>
      <c r="GV17" s="80"/>
      <c r="GW17" s="80"/>
      <c r="GX17" s="80"/>
      <c r="GY17" s="80"/>
      <c r="GZ17" s="80"/>
      <c r="HA17" s="80"/>
      <c r="HB17" s="80"/>
      <c r="HC17" s="80"/>
      <c r="HD17" s="80"/>
      <c r="HE17" s="80"/>
      <c r="HF17" s="80"/>
      <c r="HG17" s="80"/>
      <c r="HH17" s="80"/>
      <c r="HI17" s="80"/>
      <c r="HJ17" s="80"/>
      <c r="HK17" s="80"/>
      <c r="HL17" s="80"/>
      <c r="HM17" s="80"/>
      <c r="HN17" s="80"/>
      <c r="HO17" s="80"/>
      <c r="HP17" s="80"/>
      <c r="HQ17" s="80"/>
      <c r="HR17" s="80"/>
      <c r="HS17" s="80"/>
      <c r="HT17" s="80"/>
      <c r="HU17" s="80"/>
      <c r="HV17" s="80"/>
      <c r="HW17" s="80"/>
      <c r="HX17" s="80"/>
      <c r="HY17" s="80"/>
      <c r="HZ17" s="80"/>
      <c r="IA17" s="80"/>
      <c r="IB17" s="80"/>
      <c r="IC17" s="80"/>
      <c r="ID17" s="80"/>
      <c r="IE17" s="80"/>
      <c r="IF17" s="80"/>
      <c r="IG17" s="80"/>
      <c r="IH17" s="80"/>
      <c r="II17" s="80"/>
      <c r="IJ17" s="80"/>
      <c r="IK17" s="80"/>
      <c r="IL17" s="80"/>
      <c r="IM17" s="80"/>
      <c r="IN17" s="80"/>
      <c r="IO17" s="80"/>
    </row>
    <row r="18" spans="1:249">
      <c r="A18" s="131"/>
      <c r="B18" s="132"/>
      <c r="C18" s="141"/>
      <c r="D18" s="134"/>
      <c r="E18" s="135"/>
      <c r="F18" s="136"/>
      <c r="G18" s="132"/>
      <c r="H18" s="142"/>
      <c r="I18" s="138"/>
      <c r="J18" s="139"/>
      <c r="K18" s="140"/>
      <c r="L18" s="138"/>
      <c r="M18" s="13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0"/>
      <c r="FB18" s="80"/>
      <c r="FC18" s="80"/>
      <c r="FD18" s="80"/>
      <c r="FE18" s="80"/>
      <c r="FF18" s="80"/>
      <c r="FG18" s="80"/>
      <c r="FH18" s="80"/>
      <c r="FI18" s="80"/>
      <c r="FJ18" s="80"/>
      <c r="FK18" s="80"/>
      <c r="FL18" s="80"/>
      <c r="FM18" s="80"/>
      <c r="FN18" s="80"/>
      <c r="FO18" s="80"/>
      <c r="FP18" s="80"/>
      <c r="FQ18" s="80"/>
      <c r="FR18" s="80"/>
      <c r="FS18" s="80"/>
      <c r="FT18" s="80"/>
      <c r="FU18" s="80"/>
      <c r="FV18" s="80"/>
      <c r="FW18" s="80"/>
      <c r="FX18" s="80"/>
      <c r="FY18" s="80"/>
      <c r="FZ18" s="80"/>
      <c r="GA18" s="80"/>
      <c r="GB18" s="80"/>
      <c r="GC18" s="80"/>
      <c r="GD18" s="80"/>
      <c r="GE18" s="80"/>
      <c r="GF18" s="80"/>
      <c r="GG18" s="80"/>
      <c r="GH18" s="80"/>
      <c r="GI18" s="80"/>
      <c r="GJ18" s="80"/>
      <c r="GK18" s="80"/>
      <c r="GL18" s="80"/>
      <c r="GM18" s="80"/>
      <c r="GN18" s="80"/>
      <c r="GO18" s="80"/>
      <c r="GP18" s="80"/>
      <c r="GQ18" s="80"/>
      <c r="GR18" s="80"/>
      <c r="GS18" s="80"/>
      <c r="GT18" s="80"/>
      <c r="GU18" s="80"/>
      <c r="GV18" s="80"/>
      <c r="GW18" s="80"/>
      <c r="GX18" s="80"/>
      <c r="GY18" s="80"/>
      <c r="GZ18" s="80"/>
      <c r="HA18" s="80"/>
      <c r="HB18" s="80"/>
      <c r="HC18" s="80"/>
      <c r="HD18" s="80"/>
      <c r="HE18" s="80"/>
      <c r="HF18" s="80"/>
      <c r="HG18" s="80"/>
      <c r="HH18" s="80"/>
      <c r="HI18" s="80"/>
      <c r="HJ18" s="80"/>
      <c r="HK18" s="80"/>
      <c r="HL18" s="80"/>
      <c r="HM18" s="80"/>
      <c r="HN18" s="80"/>
      <c r="HO18" s="80"/>
      <c r="HP18" s="80"/>
      <c r="HQ18" s="80"/>
      <c r="HR18" s="80"/>
      <c r="HS18" s="80"/>
      <c r="HT18" s="80"/>
      <c r="HU18" s="80"/>
      <c r="HV18" s="80"/>
      <c r="HW18" s="80"/>
      <c r="HX18" s="80"/>
      <c r="HY18" s="80"/>
      <c r="HZ18" s="80"/>
      <c r="IA18" s="80"/>
      <c r="IB18" s="80"/>
      <c r="IC18" s="80"/>
      <c r="ID18" s="80"/>
      <c r="IE18" s="80"/>
      <c r="IF18" s="80"/>
      <c r="IG18" s="80"/>
      <c r="IH18" s="80"/>
      <c r="II18" s="80"/>
      <c r="IJ18" s="80"/>
      <c r="IK18" s="80"/>
      <c r="IL18" s="80"/>
      <c r="IM18" s="80"/>
      <c r="IN18" s="80"/>
      <c r="IO18" s="80"/>
    </row>
    <row r="19" spans="1:249">
      <c r="A19" s="131"/>
      <c r="B19" s="132"/>
      <c r="C19" s="141"/>
      <c r="D19" s="134"/>
      <c r="E19" s="135"/>
      <c r="F19" s="136"/>
      <c r="G19" s="132"/>
      <c r="H19" s="142"/>
      <c r="I19" s="138"/>
      <c r="J19" s="139"/>
      <c r="K19" s="140"/>
      <c r="L19" s="138"/>
      <c r="M19" s="13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  <c r="ET19" s="80"/>
      <c r="EU19" s="80"/>
      <c r="EV19" s="80"/>
      <c r="EW19" s="80"/>
      <c r="EX19" s="80"/>
      <c r="EY19" s="80"/>
      <c r="EZ19" s="80"/>
      <c r="FA19" s="80"/>
      <c r="FB19" s="80"/>
      <c r="FC19" s="80"/>
      <c r="FD19" s="80"/>
      <c r="FE19" s="80"/>
      <c r="FF19" s="80"/>
      <c r="FG19" s="80"/>
      <c r="FH19" s="80"/>
      <c r="FI19" s="80"/>
      <c r="FJ19" s="80"/>
      <c r="FK19" s="80"/>
      <c r="FL19" s="80"/>
      <c r="FM19" s="80"/>
      <c r="FN19" s="80"/>
      <c r="FO19" s="80"/>
      <c r="FP19" s="80"/>
      <c r="FQ19" s="80"/>
      <c r="FR19" s="80"/>
      <c r="FS19" s="80"/>
      <c r="FT19" s="80"/>
      <c r="FU19" s="80"/>
      <c r="FV19" s="80"/>
      <c r="FW19" s="80"/>
      <c r="FX19" s="80"/>
      <c r="FY19" s="80"/>
      <c r="FZ19" s="80"/>
      <c r="GA19" s="80"/>
      <c r="GB19" s="80"/>
      <c r="GC19" s="80"/>
      <c r="GD19" s="80"/>
      <c r="GE19" s="80"/>
      <c r="GF19" s="80"/>
      <c r="GG19" s="80"/>
      <c r="GH19" s="80"/>
      <c r="GI19" s="80"/>
      <c r="GJ19" s="80"/>
      <c r="GK19" s="80"/>
      <c r="GL19" s="80"/>
      <c r="GM19" s="80"/>
      <c r="GN19" s="80"/>
      <c r="GO19" s="80"/>
      <c r="GP19" s="80"/>
      <c r="GQ19" s="80"/>
      <c r="GR19" s="80"/>
      <c r="GS19" s="80"/>
      <c r="GT19" s="80"/>
      <c r="GU19" s="80"/>
      <c r="GV19" s="80"/>
      <c r="GW19" s="80"/>
      <c r="GX19" s="80"/>
      <c r="GY19" s="80"/>
      <c r="GZ19" s="80"/>
      <c r="HA19" s="80"/>
      <c r="HB19" s="80"/>
      <c r="HC19" s="80"/>
      <c r="HD19" s="80"/>
      <c r="HE19" s="80"/>
      <c r="HF19" s="80"/>
      <c r="HG19" s="80"/>
      <c r="HH19" s="80"/>
      <c r="HI19" s="80"/>
      <c r="HJ19" s="80"/>
      <c r="HK19" s="80"/>
      <c r="HL19" s="80"/>
      <c r="HM19" s="80"/>
      <c r="HN19" s="80"/>
      <c r="HO19" s="80"/>
      <c r="HP19" s="80"/>
      <c r="HQ19" s="80"/>
      <c r="HR19" s="80"/>
      <c r="HS19" s="80"/>
      <c r="HT19" s="80"/>
      <c r="HU19" s="80"/>
      <c r="HV19" s="80"/>
      <c r="HW19" s="80"/>
      <c r="HX19" s="80"/>
      <c r="HY19" s="80"/>
      <c r="HZ19" s="80"/>
      <c r="IA19" s="80"/>
      <c r="IB19" s="80"/>
      <c r="IC19" s="80"/>
      <c r="ID19" s="80"/>
      <c r="IE19" s="80"/>
      <c r="IF19" s="80"/>
      <c r="IG19" s="80"/>
      <c r="IH19" s="80"/>
      <c r="II19" s="80"/>
      <c r="IJ19" s="80"/>
      <c r="IK19" s="80"/>
      <c r="IL19" s="80"/>
      <c r="IM19" s="80"/>
      <c r="IN19" s="80"/>
      <c r="IO19" s="80"/>
    </row>
    <row r="20" spans="1:249">
      <c r="A20" s="131"/>
      <c r="B20" s="132"/>
      <c r="C20" s="141"/>
      <c r="D20" s="134"/>
      <c r="E20" s="135"/>
      <c r="F20" s="136"/>
      <c r="G20" s="132"/>
      <c r="H20" s="142"/>
      <c r="I20" s="138"/>
      <c r="J20" s="139"/>
      <c r="K20" s="140"/>
      <c r="L20" s="138"/>
      <c r="M20" s="13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  <c r="GJ20" s="80"/>
      <c r="GK20" s="80"/>
      <c r="GL20" s="80"/>
      <c r="GM20" s="80"/>
      <c r="GN20" s="80"/>
      <c r="GO20" s="80"/>
      <c r="GP20" s="80"/>
      <c r="GQ20" s="80"/>
      <c r="GR20" s="80"/>
      <c r="GS20" s="80"/>
      <c r="GT20" s="80"/>
      <c r="GU20" s="80"/>
      <c r="GV20" s="80"/>
      <c r="GW20" s="80"/>
      <c r="GX20" s="80"/>
      <c r="GY20" s="80"/>
      <c r="GZ20" s="80"/>
      <c r="HA20" s="80"/>
      <c r="HB20" s="80"/>
      <c r="HC20" s="80"/>
      <c r="HD20" s="80"/>
      <c r="HE20" s="80"/>
      <c r="HF20" s="80"/>
      <c r="HG20" s="80"/>
      <c r="HH20" s="80"/>
      <c r="HI20" s="80"/>
      <c r="HJ20" s="80"/>
      <c r="HK20" s="80"/>
      <c r="HL20" s="80"/>
      <c r="HM20" s="80"/>
      <c r="HN20" s="80"/>
      <c r="HO20" s="80"/>
      <c r="HP20" s="80"/>
      <c r="HQ20" s="80"/>
      <c r="HR20" s="80"/>
      <c r="HS20" s="80"/>
      <c r="HT20" s="80"/>
      <c r="HU20" s="80"/>
      <c r="HV20" s="80"/>
      <c r="HW20" s="80"/>
      <c r="HX20" s="80"/>
      <c r="HY20" s="80"/>
      <c r="HZ20" s="80"/>
      <c r="IA20" s="80"/>
      <c r="IB20" s="80"/>
      <c r="IC20" s="80"/>
      <c r="ID20" s="80"/>
      <c r="IE20" s="80"/>
      <c r="IF20" s="80"/>
      <c r="IG20" s="80"/>
      <c r="IH20" s="80"/>
      <c r="II20" s="80"/>
      <c r="IJ20" s="80"/>
      <c r="IK20" s="80"/>
      <c r="IL20" s="80"/>
      <c r="IM20" s="80"/>
      <c r="IN20" s="80"/>
      <c r="IO20" s="80"/>
    </row>
    <row r="21" spans="1:249">
      <c r="A21" s="131"/>
      <c r="B21" s="132"/>
      <c r="C21" s="141"/>
      <c r="D21" s="134"/>
      <c r="E21" s="135"/>
      <c r="F21" s="136"/>
      <c r="G21" s="132"/>
      <c r="H21" s="142"/>
      <c r="I21" s="138"/>
      <c r="J21" s="139"/>
      <c r="K21" s="140"/>
      <c r="L21" s="138"/>
      <c r="M21" s="13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80"/>
      <c r="EV21" s="80"/>
      <c r="EW21" s="80"/>
      <c r="EX21" s="80"/>
      <c r="EY21" s="80"/>
      <c r="EZ21" s="80"/>
      <c r="FA21" s="80"/>
      <c r="FB21" s="80"/>
      <c r="FC21" s="80"/>
      <c r="FD21" s="80"/>
      <c r="FE21" s="80"/>
      <c r="FF21" s="80"/>
      <c r="FG21" s="80"/>
      <c r="FH21" s="80"/>
      <c r="FI21" s="80"/>
      <c r="FJ21" s="80"/>
      <c r="FK21" s="80"/>
      <c r="FL21" s="80"/>
      <c r="FM21" s="80"/>
      <c r="FN21" s="80"/>
      <c r="FO21" s="80"/>
      <c r="FP21" s="80"/>
      <c r="FQ21" s="80"/>
      <c r="FR21" s="80"/>
      <c r="FS21" s="80"/>
      <c r="FT21" s="80"/>
      <c r="FU21" s="80"/>
      <c r="FV21" s="80"/>
      <c r="FW21" s="80"/>
      <c r="FX21" s="80"/>
      <c r="FY21" s="80"/>
      <c r="FZ21" s="80"/>
      <c r="GA21" s="80"/>
      <c r="GB21" s="80"/>
      <c r="GC21" s="80"/>
      <c r="GD21" s="80"/>
      <c r="GE21" s="80"/>
      <c r="GF21" s="80"/>
      <c r="GG21" s="80"/>
      <c r="GH21" s="80"/>
      <c r="GI21" s="80"/>
      <c r="GJ21" s="80"/>
      <c r="GK21" s="80"/>
      <c r="GL21" s="80"/>
      <c r="GM21" s="80"/>
      <c r="GN21" s="80"/>
      <c r="GO21" s="80"/>
      <c r="GP21" s="80"/>
      <c r="GQ21" s="80"/>
      <c r="GR21" s="80"/>
      <c r="GS21" s="80"/>
      <c r="GT21" s="80"/>
      <c r="GU21" s="80"/>
      <c r="GV21" s="80"/>
      <c r="GW21" s="80"/>
      <c r="GX21" s="80"/>
      <c r="GY21" s="80"/>
      <c r="GZ21" s="80"/>
      <c r="HA21" s="80"/>
      <c r="HB21" s="80"/>
      <c r="HC21" s="80"/>
      <c r="HD21" s="80"/>
      <c r="HE21" s="80"/>
      <c r="HF21" s="80"/>
      <c r="HG21" s="80"/>
      <c r="HH21" s="80"/>
      <c r="HI21" s="80"/>
      <c r="HJ21" s="80"/>
      <c r="HK21" s="80"/>
      <c r="HL21" s="80"/>
      <c r="HM21" s="80"/>
      <c r="HN21" s="80"/>
      <c r="HO21" s="80"/>
      <c r="HP21" s="80"/>
      <c r="HQ21" s="80"/>
      <c r="HR21" s="80"/>
      <c r="HS21" s="80"/>
      <c r="HT21" s="80"/>
      <c r="HU21" s="80"/>
      <c r="HV21" s="80"/>
      <c r="HW21" s="80"/>
      <c r="HX21" s="80"/>
      <c r="HY21" s="80"/>
      <c r="HZ21" s="80"/>
      <c r="IA21" s="80"/>
      <c r="IB21" s="80"/>
      <c r="IC21" s="80"/>
      <c r="ID21" s="80"/>
      <c r="IE21" s="80"/>
      <c r="IF21" s="80"/>
      <c r="IG21" s="80"/>
      <c r="IH21" s="80"/>
      <c r="II21" s="80"/>
      <c r="IJ21" s="80"/>
      <c r="IK21" s="80"/>
      <c r="IL21" s="80"/>
      <c r="IM21" s="80"/>
      <c r="IN21" s="80"/>
      <c r="IO21" s="80"/>
    </row>
    <row r="22" spans="1:249">
      <c r="A22" s="131"/>
      <c r="B22" s="132"/>
      <c r="C22" s="141"/>
      <c r="D22" s="134"/>
      <c r="E22" s="135"/>
      <c r="F22" s="136"/>
      <c r="G22" s="132"/>
      <c r="H22" s="142"/>
      <c r="I22" s="138"/>
      <c r="J22" s="139"/>
      <c r="K22" s="140"/>
      <c r="L22" s="138"/>
      <c r="M22" s="13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0"/>
      <c r="FB22" s="80"/>
      <c r="FC22" s="80"/>
      <c r="FD22" s="80"/>
      <c r="FE22" s="80"/>
      <c r="FF22" s="80"/>
      <c r="FG22" s="80"/>
      <c r="FH22" s="80"/>
      <c r="FI22" s="80"/>
      <c r="FJ22" s="80"/>
      <c r="FK22" s="80"/>
      <c r="FL22" s="80"/>
      <c r="FM22" s="80"/>
      <c r="FN22" s="80"/>
      <c r="FO22" s="80"/>
      <c r="FP22" s="80"/>
      <c r="FQ22" s="80"/>
      <c r="FR22" s="80"/>
      <c r="FS22" s="80"/>
      <c r="FT22" s="80"/>
      <c r="FU22" s="80"/>
      <c r="FV22" s="80"/>
      <c r="FW22" s="80"/>
      <c r="FX22" s="80"/>
      <c r="FY22" s="80"/>
      <c r="FZ22" s="80"/>
      <c r="GA22" s="80"/>
      <c r="GB22" s="80"/>
      <c r="GC22" s="80"/>
      <c r="GD22" s="80"/>
      <c r="GE22" s="80"/>
      <c r="GF22" s="80"/>
      <c r="GG22" s="80"/>
      <c r="GH22" s="80"/>
      <c r="GI22" s="80"/>
      <c r="GJ22" s="80"/>
      <c r="GK22" s="80"/>
      <c r="GL22" s="80"/>
      <c r="GM22" s="80"/>
      <c r="GN22" s="80"/>
      <c r="GO22" s="80"/>
      <c r="GP22" s="80"/>
      <c r="GQ22" s="80"/>
      <c r="GR22" s="80"/>
      <c r="GS22" s="80"/>
      <c r="GT22" s="80"/>
      <c r="GU22" s="80"/>
      <c r="GV22" s="80"/>
      <c r="GW22" s="80"/>
      <c r="GX22" s="80"/>
      <c r="GY22" s="80"/>
      <c r="GZ22" s="80"/>
      <c r="HA22" s="80"/>
      <c r="HB22" s="80"/>
      <c r="HC22" s="80"/>
      <c r="HD22" s="80"/>
      <c r="HE22" s="80"/>
      <c r="HF22" s="80"/>
      <c r="HG22" s="80"/>
      <c r="HH22" s="80"/>
      <c r="HI22" s="80"/>
      <c r="HJ22" s="80"/>
      <c r="HK22" s="80"/>
      <c r="HL22" s="80"/>
      <c r="HM22" s="80"/>
      <c r="HN22" s="80"/>
      <c r="HO22" s="80"/>
      <c r="HP22" s="80"/>
      <c r="HQ22" s="80"/>
      <c r="HR22" s="80"/>
      <c r="HS22" s="80"/>
      <c r="HT22" s="80"/>
      <c r="HU22" s="80"/>
      <c r="HV22" s="80"/>
      <c r="HW22" s="80"/>
      <c r="HX22" s="80"/>
      <c r="HY22" s="80"/>
      <c r="HZ22" s="80"/>
      <c r="IA22" s="80"/>
      <c r="IB22" s="80"/>
      <c r="IC22" s="80"/>
      <c r="ID22" s="80"/>
      <c r="IE22" s="80"/>
      <c r="IF22" s="80"/>
      <c r="IG22" s="80"/>
      <c r="IH22" s="80"/>
      <c r="II22" s="80"/>
      <c r="IJ22" s="80"/>
      <c r="IK22" s="80"/>
      <c r="IL22" s="80"/>
      <c r="IM22" s="80"/>
      <c r="IN22" s="80"/>
      <c r="IO22" s="80"/>
    </row>
    <row r="23" spans="1:249">
      <c r="A23" s="131"/>
      <c r="B23" s="132"/>
      <c r="C23" s="141"/>
      <c r="D23" s="134"/>
      <c r="E23" s="135"/>
      <c r="F23" s="136"/>
      <c r="G23" s="132"/>
      <c r="H23" s="142"/>
      <c r="I23" s="138"/>
      <c r="J23" s="139"/>
      <c r="K23" s="140"/>
      <c r="L23" s="138"/>
      <c r="M23" s="13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  <c r="GJ23" s="80"/>
      <c r="GK23" s="80"/>
      <c r="GL23" s="80"/>
      <c r="GM23" s="80"/>
      <c r="GN23" s="80"/>
      <c r="GO23" s="80"/>
      <c r="GP23" s="80"/>
      <c r="GQ23" s="80"/>
      <c r="GR23" s="80"/>
      <c r="GS23" s="80"/>
      <c r="GT23" s="80"/>
      <c r="GU23" s="80"/>
      <c r="GV23" s="80"/>
      <c r="GW23" s="80"/>
      <c r="GX23" s="80"/>
      <c r="GY23" s="80"/>
      <c r="GZ23" s="80"/>
      <c r="HA23" s="80"/>
      <c r="HB23" s="80"/>
      <c r="HC23" s="80"/>
      <c r="HD23" s="80"/>
      <c r="HE23" s="80"/>
      <c r="HF23" s="80"/>
      <c r="HG23" s="80"/>
      <c r="HH23" s="80"/>
      <c r="HI23" s="80"/>
      <c r="HJ23" s="80"/>
      <c r="HK23" s="80"/>
      <c r="HL23" s="80"/>
      <c r="HM23" s="80"/>
      <c r="HN23" s="80"/>
      <c r="HO23" s="80"/>
      <c r="HP23" s="80"/>
      <c r="HQ23" s="80"/>
      <c r="HR23" s="80"/>
      <c r="HS23" s="80"/>
      <c r="HT23" s="80"/>
      <c r="HU23" s="80"/>
      <c r="HV23" s="80"/>
      <c r="HW23" s="80"/>
      <c r="HX23" s="80"/>
      <c r="HY23" s="80"/>
      <c r="HZ23" s="80"/>
      <c r="IA23" s="80"/>
      <c r="IB23" s="80"/>
      <c r="IC23" s="80"/>
      <c r="ID23" s="80"/>
      <c r="IE23" s="80"/>
      <c r="IF23" s="80"/>
      <c r="IG23" s="80"/>
      <c r="IH23" s="80"/>
      <c r="II23" s="80"/>
      <c r="IJ23" s="80"/>
      <c r="IK23" s="80"/>
      <c r="IL23" s="80"/>
      <c r="IM23" s="80"/>
      <c r="IN23" s="80"/>
      <c r="IO23" s="80"/>
    </row>
    <row r="24" spans="1:249">
      <c r="A24" s="131"/>
      <c r="B24" s="132"/>
      <c r="C24" s="141"/>
      <c r="D24" s="134"/>
      <c r="E24" s="135"/>
      <c r="F24" s="136"/>
      <c r="G24" s="132"/>
      <c r="H24" s="142"/>
      <c r="I24" s="138"/>
      <c r="J24" s="139"/>
      <c r="K24" s="140"/>
      <c r="L24" s="138"/>
      <c r="M24" s="13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  <c r="FH24" s="80"/>
      <c r="FI24" s="80"/>
      <c r="FJ24" s="80"/>
      <c r="FK24" s="80"/>
      <c r="FL24" s="80"/>
      <c r="FM24" s="80"/>
      <c r="FN24" s="80"/>
      <c r="FO24" s="80"/>
      <c r="FP24" s="80"/>
      <c r="FQ24" s="80"/>
      <c r="FR24" s="80"/>
      <c r="FS24" s="80"/>
      <c r="FT24" s="80"/>
      <c r="FU24" s="80"/>
      <c r="FV24" s="80"/>
      <c r="FW24" s="80"/>
      <c r="FX24" s="80"/>
      <c r="FY24" s="80"/>
      <c r="FZ24" s="80"/>
      <c r="GA24" s="80"/>
      <c r="GB24" s="80"/>
      <c r="GC24" s="80"/>
      <c r="GD24" s="80"/>
      <c r="GE24" s="80"/>
      <c r="GF24" s="80"/>
      <c r="GG24" s="80"/>
      <c r="GH24" s="80"/>
      <c r="GI24" s="80"/>
      <c r="GJ24" s="80"/>
      <c r="GK24" s="80"/>
      <c r="GL24" s="80"/>
      <c r="GM24" s="80"/>
      <c r="GN24" s="80"/>
      <c r="GO24" s="80"/>
      <c r="GP24" s="80"/>
      <c r="GQ24" s="80"/>
      <c r="GR24" s="80"/>
      <c r="GS24" s="80"/>
      <c r="GT24" s="80"/>
      <c r="GU24" s="80"/>
      <c r="GV24" s="80"/>
      <c r="GW24" s="80"/>
      <c r="GX24" s="80"/>
      <c r="GY24" s="80"/>
      <c r="GZ24" s="80"/>
      <c r="HA24" s="80"/>
      <c r="HB24" s="80"/>
      <c r="HC24" s="80"/>
      <c r="HD24" s="80"/>
      <c r="HE24" s="80"/>
      <c r="HF24" s="80"/>
      <c r="HG24" s="80"/>
      <c r="HH24" s="80"/>
      <c r="HI24" s="80"/>
      <c r="HJ24" s="80"/>
      <c r="HK24" s="80"/>
      <c r="HL24" s="80"/>
      <c r="HM24" s="80"/>
      <c r="HN24" s="80"/>
      <c r="HO24" s="80"/>
      <c r="HP24" s="80"/>
      <c r="HQ24" s="80"/>
      <c r="HR24" s="80"/>
      <c r="HS24" s="80"/>
      <c r="HT24" s="80"/>
      <c r="HU24" s="80"/>
      <c r="HV24" s="80"/>
      <c r="HW24" s="80"/>
      <c r="HX24" s="80"/>
      <c r="HY24" s="80"/>
      <c r="HZ24" s="80"/>
      <c r="IA24" s="80"/>
      <c r="IB24" s="80"/>
      <c r="IC24" s="80"/>
      <c r="ID24" s="80"/>
      <c r="IE24" s="80"/>
      <c r="IF24" s="80"/>
      <c r="IG24" s="80"/>
      <c r="IH24" s="80"/>
      <c r="II24" s="80"/>
      <c r="IJ24" s="80"/>
      <c r="IK24" s="80"/>
      <c r="IL24" s="80"/>
      <c r="IM24" s="80"/>
      <c r="IN24" s="80"/>
      <c r="IO24" s="80"/>
    </row>
    <row r="25" spans="1:249">
      <c r="A25" s="131"/>
      <c r="B25" s="132"/>
      <c r="C25" s="141"/>
      <c r="D25" s="134"/>
      <c r="E25" s="135"/>
      <c r="F25" s="136"/>
      <c r="G25" s="132"/>
      <c r="H25" s="142"/>
      <c r="I25" s="138"/>
      <c r="J25" s="139"/>
      <c r="K25" s="140"/>
      <c r="L25" s="138"/>
      <c r="M25" s="13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80"/>
      <c r="EU25" s="80"/>
      <c r="EV25" s="80"/>
      <c r="EW25" s="80"/>
      <c r="EX25" s="80"/>
      <c r="EY25" s="80"/>
      <c r="EZ25" s="80"/>
      <c r="FA25" s="80"/>
      <c r="FB25" s="80"/>
      <c r="FC25" s="80"/>
      <c r="FD25" s="80"/>
      <c r="FE25" s="80"/>
      <c r="FF25" s="80"/>
      <c r="FG25" s="80"/>
      <c r="FH25" s="80"/>
      <c r="FI25" s="80"/>
      <c r="FJ25" s="80"/>
      <c r="FK25" s="80"/>
      <c r="FL25" s="80"/>
      <c r="FM25" s="80"/>
      <c r="FN25" s="80"/>
      <c r="FO25" s="80"/>
      <c r="FP25" s="80"/>
      <c r="FQ25" s="80"/>
      <c r="FR25" s="80"/>
      <c r="FS25" s="80"/>
      <c r="FT25" s="80"/>
      <c r="FU25" s="80"/>
      <c r="FV25" s="80"/>
      <c r="FW25" s="80"/>
      <c r="FX25" s="80"/>
      <c r="FY25" s="80"/>
      <c r="FZ25" s="80"/>
      <c r="GA25" s="80"/>
      <c r="GB25" s="80"/>
      <c r="GC25" s="80"/>
      <c r="GD25" s="80"/>
      <c r="GE25" s="80"/>
      <c r="GF25" s="80"/>
      <c r="GG25" s="80"/>
      <c r="GH25" s="80"/>
      <c r="GI25" s="80"/>
      <c r="GJ25" s="80"/>
      <c r="GK25" s="80"/>
      <c r="GL25" s="80"/>
      <c r="GM25" s="80"/>
      <c r="GN25" s="80"/>
      <c r="GO25" s="80"/>
      <c r="GP25" s="80"/>
      <c r="GQ25" s="80"/>
      <c r="GR25" s="80"/>
      <c r="GS25" s="80"/>
      <c r="GT25" s="80"/>
      <c r="GU25" s="80"/>
      <c r="GV25" s="80"/>
      <c r="GW25" s="80"/>
      <c r="GX25" s="80"/>
      <c r="GY25" s="80"/>
      <c r="GZ25" s="80"/>
      <c r="HA25" s="80"/>
      <c r="HB25" s="80"/>
      <c r="HC25" s="80"/>
      <c r="HD25" s="80"/>
      <c r="HE25" s="80"/>
      <c r="HF25" s="80"/>
      <c r="HG25" s="80"/>
      <c r="HH25" s="80"/>
      <c r="HI25" s="80"/>
      <c r="HJ25" s="80"/>
      <c r="HK25" s="80"/>
      <c r="HL25" s="80"/>
      <c r="HM25" s="80"/>
      <c r="HN25" s="80"/>
      <c r="HO25" s="80"/>
      <c r="HP25" s="80"/>
      <c r="HQ25" s="80"/>
      <c r="HR25" s="80"/>
      <c r="HS25" s="80"/>
      <c r="HT25" s="80"/>
      <c r="HU25" s="80"/>
      <c r="HV25" s="80"/>
      <c r="HW25" s="80"/>
      <c r="HX25" s="80"/>
      <c r="HY25" s="80"/>
      <c r="HZ25" s="80"/>
      <c r="IA25" s="80"/>
      <c r="IB25" s="80"/>
      <c r="IC25" s="80"/>
      <c r="ID25" s="80"/>
      <c r="IE25" s="80"/>
      <c r="IF25" s="80"/>
      <c r="IG25" s="80"/>
      <c r="IH25" s="80"/>
      <c r="II25" s="80"/>
      <c r="IJ25" s="80"/>
      <c r="IK25" s="80"/>
      <c r="IL25" s="80"/>
      <c r="IM25" s="80"/>
      <c r="IN25" s="80"/>
      <c r="IO25" s="80"/>
    </row>
    <row r="26" spans="1:249">
      <c r="A26" s="131"/>
      <c r="B26" s="132"/>
      <c r="C26" s="141"/>
      <c r="D26" s="134"/>
      <c r="E26" s="135"/>
      <c r="F26" s="136"/>
      <c r="G26" s="132"/>
      <c r="H26" s="142"/>
      <c r="I26" s="138"/>
      <c r="J26" s="139"/>
      <c r="K26" s="140"/>
      <c r="L26" s="138"/>
      <c r="M26" s="13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0"/>
      <c r="EY26" s="80"/>
      <c r="EZ26" s="80"/>
      <c r="FA26" s="80"/>
      <c r="FB26" s="80"/>
      <c r="FC26" s="80"/>
      <c r="FD26" s="80"/>
      <c r="FE26" s="80"/>
      <c r="FF26" s="80"/>
      <c r="FG26" s="80"/>
      <c r="FH26" s="80"/>
      <c r="FI26" s="80"/>
      <c r="FJ26" s="80"/>
      <c r="FK26" s="80"/>
      <c r="FL26" s="80"/>
      <c r="FM26" s="80"/>
      <c r="FN26" s="80"/>
      <c r="FO26" s="80"/>
      <c r="FP26" s="80"/>
      <c r="FQ26" s="80"/>
      <c r="FR26" s="80"/>
      <c r="FS26" s="80"/>
      <c r="FT26" s="80"/>
      <c r="FU26" s="80"/>
      <c r="FV26" s="80"/>
      <c r="FW26" s="80"/>
      <c r="FX26" s="80"/>
      <c r="FY26" s="80"/>
      <c r="FZ26" s="80"/>
      <c r="GA26" s="80"/>
      <c r="GB26" s="80"/>
      <c r="GC26" s="80"/>
      <c r="GD26" s="80"/>
      <c r="GE26" s="80"/>
      <c r="GF26" s="80"/>
      <c r="GG26" s="80"/>
      <c r="GH26" s="80"/>
      <c r="GI26" s="80"/>
      <c r="GJ26" s="80"/>
      <c r="GK26" s="80"/>
      <c r="GL26" s="80"/>
      <c r="GM26" s="80"/>
      <c r="GN26" s="80"/>
      <c r="GO26" s="80"/>
      <c r="GP26" s="80"/>
      <c r="GQ26" s="80"/>
      <c r="GR26" s="80"/>
      <c r="GS26" s="80"/>
      <c r="GT26" s="80"/>
      <c r="GU26" s="80"/>
      <c r="GV26" s="80"/>
      <c r="GW26" s="80"/>
      <c r="GX26" s="80"/>
      <c r="GY26" s="80"/>
      <c r="GZ26" s="80"/>
      <c r="HA26" s="80"/>
      <c r="HB26" s="80"/>
      <c r="HC26" s="80"/>
      <c r="HD26" s="80"/>
      <c r="HE26" s="80"/>
      <c r="HF26" s="80"/>
      <c r="HG26" s="80"/>
      <c r="HH26" s="80"/>
      <c r="HI26" s="80"/>
      <c r="HJ26" s="80"/>
      <c r="HK26" s="80"/>
      <c r="HL26" s="80"/>
      <c r="HM26" s="80"/>
      <c r="HN26" s="80"/>
      <c r="HO26" s="80"/>
      <c r="HP26" s="80"/>
      <c r="HQ26" s="80"/>
      <c r="HR26" s="80"/>
      <c r="HS26" s="80"/>
      <c r="HT26" s="80"/>
      <c r="HU26" s="80"/>
      <c r="HV26" s="80"/>
      <c r="HW26" s="80"/>
      <c r="HX26" s="80"/>
      <c r="HY26" s="80"/>
      <c r="HZ26" s="80"/>
      <c r="IA26" s="80"/>
      <c r="IB26" s="80"/>
      <c r="IC26" s="80"/>
      <c r="ID26" s="80"/>
      <c r="IE26" s="80"/>
      <c r="IF26" s="80"/>
      <c r="IG26" s="80"/>
      <c r="IH26" s="80"/>
      <c r="II26" s="80"/>
      <c r="IJ26" s="80"/>
      <c r="IK26" s="80"/>
      <c r="IL26" s="80"/>
      <c r="IM26" s="80"/>
      <c r="IN26" s="80"/>
      <c r="IO26" s="80"/>
    </row>
    <row r="27" spans="1:249">
      <c r="A27" s="131"/>
      <c r="B27" s="132"/>
      <c r="C27" s="141"/>
      <c r="D27" s="134"/>
      <c r="E27" s="135"/>
      <c r="F27" s="136"/>
      <c r="G27" s="132"/>
      <c r="H27" s="142"/>
      <c r="I27" s="138"/>
      <c r="J27" s="139"/>
      <c r="K27" s="140"/>
      <c r="L27" s="138"/>
      <c r="M27" s="13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0"/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0"/>
      <c r="FB27" s="80"/>
      <c r="FC27" s="80"/>
      <c r="FD27" s="80"/>
      <c r="FE27" s="80"/>
      <c r="FF27" s="80"/>
      <c r="FG27" s="80"/>
      <c r="FH27" s="80"/>
      <c r="FI27" s="80"/>
      <c r="FJ27" s="80"/>
      <c r="FK27" s="80"/>
      <c r="FL27" s="80"/>
      <c r="FM27" s="80"/>
      <c r="FN27" s="80"/>
      <c r="FO27" s="80"/>
      <c r="FP27" s="80"/>
      <c r="FQ27" s="80"/>
      <c r="FR27" s="80"/>
      <c r="FS27" s="80"/>
      <c r="FT27" s="80"/>
      <c r="FU27" s="80"/>
      <c r="FV27" s="80"/>
      <c r="FW27" s="80"/>
      <c r="FX27" s="80"/>
      <c r="FY27" s="80"/>
      <c r="FZ27" s="80"/>
      <c r="GA27" s="80"/>
      <c r="GB27" s="80"/>
      <c r="GC27" s="80"/>
      <c r="GD27" s="80"/>
      <c r="GE27" s="80"/>
      <c r="GF27" s="80"/>
      <c r="GG27" s="80"/>
      <c r="GH27" s="80"/>
      <c r="GI27" s="80"/>
      <c r="GJ27" s="80"/>
      <c r="GK27" s="80"/>
      <c r="GL27" s="80"/>
      <c r="GM27" s="80"/>
      <c r="GN27" s="80"/>
      <c r="GO27" s="80"/>
      <c r="GP27" s="80"/>
      <c r="GQ27" s="80"/>
      <c r="GR27" s="80"/>
      <c r="GS27" s="80"/>
      <c r="GT27" s="80"/>
      <c r="GU27" s="80"/>
      <c r="GV27" s="80"/>
      <c r="GW27" s="80"/>
      <c r="GX27" s="80"/>
      <c r="GY27" s="80"/>
      <c r="GZ27" s="80"/>
      <c r="HA27" s="80"/>
      <c r="HB27" s="80"/>
      <c r="HC27" s="80"/>
      <c r="HD27" s="80"/>
      <c r="HE27" s="80"/>
      <c r="HF27" s="80"/>
      <c r="HG27" s="80"/>
      <c r="HH27" s="80"/>
      <c r="HI27" s="80"/>
      <c r="HJ27" s="80"/>
      <c r="HK27" s="80"/>
      <c r="HL27" s="80"/>
      <c r="HM27" s="80"/>
      <c r="HN27" s="80"/>
      <c r="HO27" s="80"/>
      <c r="HP27" s="80"/>
      <c r="HQ27" s="80"/>
      <c r="HR27" s="80"/>
      <c r="HS27" s="80"/>
      <c r="HT27" s="80"/>
      <c r="HU27" s="80"/>
      <c r="HV27" s="80"/>
      <c r="HW27" s="80"/>
      <c r="HX27" s="80"/>
      <c r="HY27" s="80"/>
      <c r="HZ27" s="80"/>
      <c r="IA27" s="80"/>
      <c r="IB27" s="80"/>
      <c r="IC27" s="80"/>
      <c r="ID27" s="80"/>
      <c r="IE27" s="80"/>
      <c r="IF27" s="80"/>
      <c r="IG27" s="80"/>
      <c r="IH27" s="80"/>
      <c r="II27" s="80"/>
      <c r="IJ27" s="80"/>
      <c r="IK27" s="80"/>
      <c r="IL27" s="80"/>
      <c r="IM27" s="80"/>
      <c r="IN27" s="80"/>
      <c r="IO27" s="80"/>
    </row>
    <row r="28" spans="1:249">
      <c r="A28" s="131"/>
      <c r="B28" s="132"/>
      <c r="C28" s="141"/>
      <c r="D28" s="134"/>
      <c r="E28" s="135"/>
      <c r="F28" s="136"/>
      <c r="G28" s="132"/>
      <c r="H28" s="142"/>
      <c r="I28" s="138"/>
      <c r="J28" s="139"/>
      <c r="K28" s="140"/>
      <c r="L28" s="138"/>
      <c r="M28" s="13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0"/>
      <c r="DE28" s="80"/>
      <c r="DF28" s="80"/>
      <c r="DG28" s="80"/>
      <c r="DH28" s="80"/>
      <c r="DI28" s="80"/>
      <c r="DJ28" s="80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0"/>
      <c r="DV28" s="80"/>
      <c r="DW28" s="80"/>
      <c r="DX28" s="80"/>
      <c r="DY28" s="80"/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0"/>
      <c r="EX28" s="80"/>
      <c r="EY28" s="80"/>
      <c r="EZ28" s="80"/>
      <c r="FA28" s="80"/>
      <c r="FB28" s="80"/>
      <c r="FC28" s="80"/>
      <c r="FD28" s="80"/>
      <c r="FE28" s="80"/>
      <c r="FF28" s="80"/>
      <c r="FG28" s="80"/>
      <c r="FH28" s="80"/>
      <c r="FI28" s="80"/>
      <c r="FJ28" s="80"/>
      <c r="FK28" s="80"/>
      <c r="FL28" s="80"/>
      <c r="FM28" s="80"/>
      <c r="FN28" s="80"/>
      <c r="FO28" s="80"/>
      <c r="FP28" s="80"/>
      <c r="FQ28" s="80"/>
      <c r="FR28" s="80"/>
      <c r="FS28" s="80"/>
      <c r="FT28" s="80"/>
      <c r="FU28" s="80"/>
      <c r="FV28" s="80"/>
      <c r="FW28" s="80"/>
      <c r="FX28" s="80"/>
      <c r="FY28" s="80"/>
      <c r="FZ28" s="80"/>
      <c r="GA28" s="80"/>
      <c r="GB28" s="80"/>
      <c r="GC28" s="80"/>
      <c r="GD28" s="80"/>
      <c r="GE28" s="80"/>
      <c r="GF28" s="80"/>
      <c r="GG28" s="80"/>
      <c r="GH28" s="80"/>
      <c r="GI28" s="80"/>
      <c r="GJ28" s="80"/>
      <c r="GK28" s="80"/>
      <c r="GL28" s="80"/>
      <c r="GM28" s="80"/>
      <c r="GN28" s="80"/>
      <c r="GO28" s="80"/>
      <c r="GP28" s="80"/>
      <c r="GQ28" s="80"/>
      <c r="GR28" s="80"/>
      <c r="GS28" s="80"/>
      <c r="GT28" s="80"/>
      <c r="GU28" s="80"/>
      <c r="GV28" s="80"/>
      <c r="GW28" s="80"/>
      <c r="GX28" s="80"/>
      <c r="GY28" s="80"/>
      <c r="GZ28" s="80"/>
      <c r="HA28" s="80"/>
      <c r="HB28" s="80"/>
      <c r="HC28" s="80"/>
      <c r="HD28" s="80"/>
      <c r="HE28" s="80"/>
      <c r="HF28" s="80"/>
      <c r="HG28" s="80"/>
      <c r="HH28" s="80"/>
      <c r="HI28" s="80"/>
      <c r="HJ28" s="80"/>
      <c r="HK28" s="80"/>
      <c r="HL28" s="80"/>
      <c r="HM28" s="80"/>
      <c r="HN28" s="80"/>
      <c r="HO28" s="80"/>
      <c r="HP28" s="80"/>
      <c r="HQ28" s="80"/>
      <c r="HR28" s="80"/>
      <c r="HS28" s="80"/>
      <c r="HT28" s="80"/>
      <c r="HU28" s="80"/>
      <c r="HV28" s="80"/>
      <c r="HW28" s="80"/>
      <c r="HX28" s="80"/>
      <c r="HY28" s="80"/>
      <c r="HZ28" s="80"/>
      <c r="IA28" s="80"/>
      <c r="IB28" s="80"/>
      <c r="IC28" s="80"/>
      <c r="ID28" s="80"/>
      <c r="IE28" s="80"/>
      <c r="IF28" s="80"/>
      <c r="IG28" s="80"/>
      <c r="IH28" s="80"/>
      <c r="II28" s="80"/>
      <c r="IJ28" s="80"/>
      <c r="IK28" s="80"/>
      <c r="IL28" s="80"/>
      <c r="IM28" s="80"/>
      <c r="IN28" s="80"/>
      <c r="IO28" s="80"/>
    </row>
    <row r="29" spans="1:249">
      <c r="A29" s="131"/>
      <c r="B29" s="132"/>
      <c r="C29" s="141"/>
      <c r="D29" s="134"/>
      <c r="E29" s="135"/>
      <c r="F29" s="136"/>
      <c r="G29" s="132"/>
      <c r="H29" s="142"/>
      <c r="I29" s="138"/>
      <c r="J29" s="139"/>
      <c r="K29" s="140"/>
      <c r="L29" s="138"/>
      <c r="M29" s="13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0"/>
      <c r="FB29" s="80"/>
      <c r="FC29" s="80"/>
      <c r="FD29" s="80"/>
      <c r="FE29" s="80"/>
      <c r="FF29" s="80"/>
      <c r="FG29" s="80"/>
      <c r="FH29" s="80"/>
      <c r="FI29" s="80"/>
      <c r="FJ29" s="80"/>
      <c r="FK29" s="80"/>
      <c r="FL29" s="80"/>
      <c r="FM29" s="80"/>
      <c r="FN29" s="80"/>
      <c r="FO29" s="80"/>
      <c r="FP29" s="80"/>
      <c r="FQ29" s="80"/>
      <c r="FR29" s="80"/>
      <c r="FS29" s="80"/>
      <c r="FT29" s="80"/>
      <c r="FU29" s="80"/>
      <c r="FV29" s="80"/>
      <c r="FW29" s="80"/>
      <c r="FX29" s="80"/>
      <c r="FY29" s="80"/>
      <c r="FZ29" s="80"/>
      <c r="GA29" s="80"/>
      <c r="GB29" s="80"/>
      <c r="GC29" s="80"/>
      <c r="GD29" s="80"/>
      <c r="GE29" s="80"/>
      <c r="GF29" s="80"/>
      <c r="GG29" s="80"/>
      <c r="GH29" s="80"/>
      <c r="GI29" s="80"/>
      <c r="GJ29" s="80"/>
      <c r="GK29" s="80"/>
      <c r="GL29" s="80"/>
      <c r="GM29" s="80"/>
      <c r="GN29" s="80"/>
      <c r="GO29" s="80"/>
      <c r="GP29" s="80"/>
      <c r="GQ29" s="80"/>
      <c r="GR29" s="80"/>
      <c r="GS29" s="80"/>
      <c r="GT29" s="80"/>
      <c r="GU29" s="80"/>
      <c r="GV29" s="80"/>
      <c r="GW29" s="80"/>
      <c r="GX29" s="80"/>
      <c r="GY29" s="80"/>
      <c r="GZ29" s="80"/>
      <c r="HA29" s="80"/>
      <c r="HB29" s="80"/>
      <c r="HC29" s="80"/>
      <c r="HD29" s="80"/>
      <c r="HE29" s="80"/>
      <c r="HF29" s="80"/>
      <c r="HG29" s="80"/>
      <c r="HH29" s="80"/>
      <c r="HI29" s="80"/>
      <c r="HJ29" s="80"/>
      <c r="HK29" s="80"/>
      <c r="HL29" s="80"/>
      <c r="HM29" s="80"/>
      <c r="HN29" s="80"/>
      <c r="HO29" s="80"/>
      <c r="HP29" s="80"/>
      <c r="HQ29" s="80"/>
      <c r="HR29" s="80"/>
      <c r="HS29" s="80"/>
      <c r="HT29" s="80"/>
      <c r="HU29" s="80"/>
      <c r="HV29" s="80"/>
      <c r="HW29" s="80"/>
      <c r="HX29" s="80"/>
      <c r="HY29" s="80"/>
      <c r="HZ29" s="80"/>
      <c r="IA29" s="80"/>
      <c r="IB29" s="80"/>
      <c r="IC29" s="80"/>
      <c r="ID29" s="80"/>
      <c r="IE29" s="80"/>
      <c r="IF29" s="80"/>
      <c r="IG29" s="80"/>
      <c r="IH29" s="80"/>
      <c r="II29" s="80"/>
      <c r="IJ29" s="80"/>
      <c r="IK29" s="80"/>
      <c r="IL29" s="80"/>
      <c r="IM29" s="80"/>
      <c r="IN29" s="80"/>
      <c r="IO29" s="80"/>
    </row>
    <row r="30" spans="1:249">
      <c r="A30" s="131"/>
      <c r="B30" s="132"/>
      <c r="C30" s="141"/>
      <c r="D30" s="134"/>
      <c r="E30" s="135"/>
      <c r="F30" s="136"/>
      <c r="G30" s="132"/>
      <c r="H30" s="142"/>
      <c r="I30" s="138"/>
      <c r="J30" s="139"/>
      <c r="K30" s="140"/>
      <c r="L30" s="138"/>
      <c r="M30" s="13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  <c r="FH30" s="80"/>
      <c r="FI30" s="80"/>
      <c r="FJ30" s="80"/>
      <c r="FK30" s="80"/>
      <c r="FL30" s="80"/>
      <c r="FM30" s="80"/>
      <c r="FN30" s="80"/>
      <c r="FO30" s="80"/>
      <c r="FP30" s="80"/>
      <c r="FQ30" s="80"/>
      <c r="FR30" s="80"/>
      <c r="FS30" s="80"/>
      <c r="FT30" s="80"/>
      <c r="FU30" s="80"/>
      <c r="FV30" s="80"/>
      <c r="FW30" s="80"/>
      <c r="FX30" s="80"/>
      <c r="FY30" s="80"/>
      <c r="FZ30" s="80"/>
      <c r="GA30" s="80"/>
      <c r="GB30" s="80"/>
      <c r="GC30" s="80"/>
      <c r="GD30" s="80"/>
      <c r="GE30" s="80"/>
      <c r="GF30" s="80"/>
      <c r="GG30" s="80"/>
      <c r="GH30" s="80"/>
      <c r="GI30" s="80"/>
      <c r="GJ30" s="80"/>
      <c r="GK30" s="80"/>
      <c r="GL30" s="80"/>
      <c r="GM30" s="80"/>
      <c r="GN30" s="80"/>
      <c r="GO30" s="80"/>
      <c r="GP30" s="80"/>
      <c r="GQ30" s="80"/>
      <c r="GR30" s="80"/>
      <c r="GS30" s="80"/>
      <c r="GT30" s="80"/>
      <c r="GU30" s="80"/>
      <c r="GV30" s="80"/>
      <c r="GW30" s="80"/>
      <c r="GX30" s="80"/>
      <c r="GY30" s="80"/>
      <c r="GZ30" s="80"/>
      <c r="HA30" s="80"/>
      <c r="HB30" s="80"/>
      <c r="HC30" s="80"/>
      <c r="HD30" s="80"/>
      <c r="HE30" s="80"/>
      <c r="HF30" s="80"/>
      <c r="HG30" s="80"/>
      <c r="HH30" s="80"/>
      <c r="HI30" s="80"/>
      <c r="HJ30" s="80"/>
      <c r="HK30" s="80"/>
      <c r="HL30" s="80"/>
      <c r="HM30" s="80"/>
      <c r="HN30" s="80"/>
      <c r="HO30" s="80"/>
      <c r="HP30" s="80"/>
      <c r="HQ30" s="80"/>
      <c r="HR30" s="80"/>
      <c r="HS30" s="80"/>
      <c r="HT30" s="80"/>
      <c r="HU30" s="80"/>
      <c r="HV30" s="80"/>
      <c r="HW30" s="80"/>
      <c r="HX30" s="80"/>
      <c r="HY30" s="80"/>
      <c r="HZ30" s="80"/>
      <c r="IA30" s="80"/>
      <c r="IB30" s="80"/>
      <c r="IC30" s="80"/>
      <c r="ID30" s="80"/>
      <c r="IE30" s="80"/>
      <c r="IF30" s="80"/>
      <c r="IG30" s="80"/>
      <c r="IH30" s="80"/>
      <c r="II30" s="80"/>
      <c r="IJ30" s="80"/>
      <c r="IK30" s="80"/>
      <c r="IL30" s="80"/>
      <c r="IM30" s="80"/>
      <c r="IN30" s="80"/>
      <c r="IO30" s="80"/>
    </row>
    <row r="31" spans="1:249">
      <c r="A31" s="131"/>
      <c r="B31" s="132"/>
      <c r="C31" s="141"/>
      <c r="D31" s="134"/>
      <c r="E31" s="135"/>
      <c r="F31" s="136"/>
      <c r="G31" s="132"/>
      <c r="H31" s="142"/>
      <c r="I31" s="138"/>
      <c r="J31" s="139"/>
      <c r="K31" s="140"/>
      <c r="L31" s="138"/>
      <c r="M31" s="13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0"/>
      <c r="FB31" s="80"/>
      <c r="FC31" s="80"/>
      <c r="FD31" s="80"/>
      <c r="FE31" s="80"/>
      <c r="FF31" s="80"/>
      <c r="FG31" s="80"/>
      <c r="FH31" s="80"/>
      <c r="FI31" s="80"/>
      <c r="FJ31" s="80"/>
      <c r="FK31" s="80"/>
      <c r="FL31" s="80"/>
      <c r="FM31" s="80"/>
      <c r="FN31" s="80"/>
      <c r="FO31" s="80"/>
      <c r="FP31" s="80"/>
      <c r="FQ31" s="80"/>
      <c r="FR31" s="80"/>
      <c r="FS31" s="80"/>
      <c r="FT31" s="80"/>
      <c r="FU31" s="80"/>
      <c r="FV31" s="80"/>
      <c r="FW31" s="80"/>
      <c r="FX31" s="80"/>
      <c r="FY31" s="80"/>
      <c r="FZ31" s="80"/>
      <c r="GA31" s="80"/>
      <c r="GB31" s="80"/>
      <c r="GC31" s="80"/>
      <c r="GD31" s="80"/>
      <c r="GE31" s="80"/>
      <c r="GF31" s="80"/>
      <c r="GG31" s="80"/>
      <c r="GH31" s="80"/>
      <c r="GI31" s="80"/>
      <c r="GJ31" s="80"/>
      <c r="GK31" s="80"/>
      <c r="GL31" s="80"/>
      <c r="GM31" s="80"/>
      <c r="GN31" s="80"/>
      <c r="GO31" s="80"/>
      <c r="GP31" s="80"/>
      <c r="GQ31" s="80"/>
      <c r="GR31" s="80"/>
      <c r="GS31" s="80"/>
      <c r="GT31" s="80"/>
      <c r="GU31" s="80"/>
      <c r="GV31" s="80"/>
      <c r="GW31" s="80"/>
      <c r="GX31" s="80"/>
      <c r="GY31" s="80"/>
      <c r="GZ31" s="80"/>
      <c r="HA31" s="80"/>
      <c r="HB31" s="80"/>
      <c r="HC31" s="80"/>
      <c r="HD31" s="80"/>
      <c r="HE31" s="80"/>
      <c r="HF31" s="80"/>
      <c r="HG31" s="80"/>
      <c r="HH31" s="80"/>
      <c r="HI31" s="80"/>
      <c r="HJ31" s="80"/>
      <c r="HK31" s="80"/>
      <c r="HL31" s="80"/>
      <c r="HM31" s="80"/>
      <c r="HN31" s="80"/>
      <c r="HO31" s="80"/>
      <c r="HP31" s="80"/>
      <c r="HQ31" s="80"/>
      <c r="HR31" s="80"/>
      <c r="HS31" s="80"/>
      <c r="HT31" s="80"/>
      <c r="HU31" s="80"/>
      <c r="HV31" s="80"/>
      <c r="HW31" s="80"/>
      <c r="HX31" s="80"/>
      <c r="HY31" s="80"/>
      <c r="HZ31" s="80"/>
      <c r="IA31" s="80"/>
      <c r="IB31" s="80"/>
      <c r="IC31" s="80"/>
      <c r="ID31" s="80"/>
      <c r="IE31" s="80"/>
      <c r="IF31" s="80"/>
      <c r="IG31" s="80"/>
      <c r="IH31" s="80"/>
      <c r="II31" s="80"/>
      <c r="IJ31" s="80"/>
      <c r="IK31" s="80"/>
      <c r="IL31" s="80"/>
      <c r="IM31" s="80"/>
      <c r="IN31" s="80"/>
      <c r="IO31" s="80"/>
    </row>
    <row r="32" spans="1:249">
      <c r="A32" s="131"/>
      <c r="B32" s="132"/>
      <c r="C32" s="141"/>
      <c r="D32" s="134"/>
      <c r="E32" s="135"/>
      <c r="F32" s="136"/>
      <c r="G32" s="132"/>
      <c r="H32" s="142"/>
      <c r="I32" s="138"/>
      <c r="J32" s="139"/>
      <c r="K32" s="140"/>
      <c r="L32" s="138"/>
      <c r="M32" s="13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80"/>
      <c r="FM32" s="80"/>
      <c r="FN32" s="80"/>
      <c r="FO32" s="80"/>
      <c r="FP32" s="80"/>
      <c r="FQ32" s="80"/>
      <c r="FR32" s="80"/>
      <c r="FS32" s="80"/>
      <c r="FT32" s="80"/>
      <c r="FU32" s="80"/>
      <c r="FV32" s="80"/>
      <c r="FW32" s="80"/>
      <c r="FX32" s="80"/>
      <c r="FY32" s="80"/>
      <c r="FZ32" s="80"/>
      <c r="GA32" s="80"/>
      <c r="GB32" s="80"/>
      <c r="GC32" s="80"/>
      <c r="GD32" s="80"/>
      <c r="GE32" s="80"/>
      <c r="GF32" s="80"/>
      <c r="GG32" s="80"/>
      <c r="GH32" s="80"/>
      <c r="GI32" s="80"/>
      <c r="GJ32" s="80"/>
      <c r="GK32" s="80"/>
      <c r="GL32" s="80"/>
      <c r="GM32" s="80"/>
      <c r="GN32" s="80"/>
      <c r="GO32" s="80"/>
      <c r="GP32" s="80"/>
      <c r="GQ32" s="80"/>
      <c r="GR32" s="80"/>
      <c r="GS32" s="80"/>
      <c r="GT32" s="80"/>
      <c r="GU32" s="80"/>
      <c r="GV32" s="80"/>
      <c r="GW32" s="80"/>
      <c r="GX32" s="80"/>
      <c r="GY32" s="80"/>
      <c r="GZ32" s="80"/>
      <c r="HA32" s="80"/>
      <c r="HB32" s="80"/>
      <c r="HC32" s="80"/>
      <c r="HD32" s="80"/>
      <c r="HE32" s="80"/>
      <c r="HF32" s="80"/>
      <c r="HG32" s="80"/>
      <c r="HH32" s="80"/>
      <c r="HI32" s="80"/>
      <c r="HJ32" s="80"/>
      <c r="HK32" s="80"/>
      <c r="HL32" s="80"/>
      <c r="HM32" s="80"/>
      <c r="HN32" s="80"/>
      <c r="HO32" s="80"/>
      <c r="HP32" s="80"/>
      <c r="HQ32" s="80"/>
      <c r="HR32" s="80"/>
      <c r="HS32" s="80"/>
      <c r="HT32" s="80"/>
      <c r="HU32" s="80"/>
      <c r="HV32" s="80"/>
      <c r="HW32" s="80"/>
      <c r="HX32" s="80"/>
      <c r="HY32" s="80"/>
      <c r="HZ32" s="80"/>
      <c r="IA32" s="80"/>
      <c r="IB32" s="80"/>
      <c r="IC32" s="80"/>
      <c r="ID32" s="80"/>
      <c r="IE32" s="80"/>
      <c r="IF32" s="80"/>
      <c r="IG32" s="80"/>
      <c r="IH32" s="80"/>
      <c r="II32" s="80"/>
      <c r="IJ32" s="80"/>
      <c r="IK32" s="80"/>
      <c r="IL32" s="80"/>
      <c r="IM32" s="80"/>
      <c r="IN32" s="80"/>
      <c r="IO32" s="80"/>
    </row>
    <row r="33" spans="4:249">
      <c r="D33" s="72"/>
      <c r="E33" s="72"/>
      <c r="F33" s="73"/>
      <c r="G33" s="73"/>
      <c r="H33" s="73"/>
      <c r="I33" s="74"/>
      <c r="J33" s="75"/>
      <c r="K33" s="70"/>
      <c r="L33" s="71"/>
      <c r="M33" s="7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0"/>
      <c r="FF33" s="80"/>
      <c r="FG33" s="80"/>
      <c r="FH33" s="80"/>
      <c r="FI33" s="80"/>
      <c r="FJ33" s="80"/>
      <c r="FK33" s="80"/>
      <c r="FL33" s="80"/>
      <c r="FM33" s="80"/>
      <c r="FN33" s="80"/>
      <c r="FO33" s="80"/>
      <c r="FP33" s="80"/>
      <c r="FQ33" s="80"/>
      <c r="FR33" s="80"/>
      <c r="FS33" s="80"/>
      <c r="FT33" s="80"/>
      <c r="FU33" s="80"/>
      <c r="FV33" s="80"/>
      <c r="FW33" s="80"/>
      <c r="FX33" s="80"/>
      <c r="FY33" s="80"/>
      <c r="FZ33" s="80"/>
      <c r="GA33" s="80"/>
      <c r="GB33" s="80"/>
      <c r="GC33" s="80"/>
      <c r="GD33" s="80"/>
      <c r="GE33" s="80"/>
      <c r="GF33" s="80"/>
      <c r="GG33" s="80"/>
      <c r="GH33" s="80"/>
      <c r="GI33" s="80"/>
      <c r="GJ33" s="80"/>
      <c r="GK33" s="80"/>
      <c r="GL33" s="80"/>
      <c r="GM33" s="80"/>
      <c r="GN33" s="80"/>
      <c r="GO33" s="80"/>
      <c r="GP33" s="80"/>
      <c r="GQ33" s="80"/>
      <c r="GR33" s="80"/>
      <c r="GS33" s="80"/>
      <c r="GT33" s="80"/>
      <c r="GU33" s="80"/>
      <c r="GV33" s="80"/>
      <c r="GW33" s="80"/>
      <c r="GX33" s="80"/>
      <c r="GY33" s="80"/>
      <c r="GZ33" s="80"/>
      <c r="HA33" s="80"/>
      <c r="HB33" s="80"/>
      <c r="HC33" s="80"/>
      <c r="HD33" s="80"/>
      <c r="HE33" s="80"/>
      <c r="HF33" s="80"/>
      <c r="HG33" s="80"/>
      <c r="HH33" s="80"/>
      <c r="HI33" s="80"/>
      <c r="HJ33" s="80"/>
      <c r="HK33" s="80"/>
      <c r="HL33" s="80"/>
      <c r="HM33" s="80"/>
      <c r="HN33" s="80"/>
      <c r="HO33" s="80"/>
      <c r="HP33" s="80"/>
      <c r="HQ33" s="80"/>
      <c r="HR33" s="80"/>
      <c r="HS33" s="80"/>
      <c r="HT33" s="80"/>
      <c r="HU33" s="80"/>
      <c r="HV33" s="80"/>
      <c r="HW33" s="80"/>
      <c r="HX33" s="80"/>
      <c r="HY33" s="80"/>
      <c r="HZ33" s="80"/>
      <c r="IA33" s="80"/>
      <c r="IB33" s="80"/>
      <c r="IC33" s="80"/>
      <c r="ID33" s="80"/>
      <c r="IE33" s="80"/>
      <c r="IF33" s="80"/>
      <c r="IG33" s="80"/>
      <c r="IH33" s="80"/>
      <c r="II33" s="80"/>
      <c r="IJ33" s="80"/>
      <c r="IK33" s="80"/>
      <c r="IL33" s="80"/>
      <c r="IM33" s="80"/>
      <c r="IN33" s="80"/>
      <c r="IO33" s="80"/>
    </row>
    <row r="34" spans="4:249">
      <c r="D34" s="72"/>
      <c r="E34" s="72"/>
      <c r="F34" s="73"/>
      <c r="G34" s="73"/>
      <c r="H34" s="73"/>
      <c r="I34" s="74"/>
      <c r="J34" s="75"/>
      <c r="K34" s="70"/>
      <c r="L34" s="71"/>
      <c r="M34" s="7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  <c r="FJ34" s="80"/>
      <c r="FK34" s="80"/>
      <c r="FL34" s="80"/>
      <c r="FM34" s="80"/>
      <c r="FN34" s="80"/>
      <c r="FO34" s="80"/>
      <c r="FP34" s="80"/>
      <c r="FQ34" s="80"/>
      <c r="FR34" s="80"/>
      <c r="FS34" s="80"/>
      <c r="FT34" s="80"/>
      <c r="FU34" s="80"/>
      <c r="FV34" s="80"/>
      <c r="FW34" s="80"/>
      <c r="FX34" s="80"/>
      <c r="FY34" s="80"/>
      <c r="FZ34" s="80"/>
      <c r="GA34" s="80"/>
      <c r="GB34" s="80"/>
      <c r="GC34" s="80"/>
      <c r="GD34" s="80"/>
      <c r="GE34" s="80"/>
      <c r="GF34" s="80"/>
      <c r="GG34" s="80"/>
      <c r="GH34" s="80"/>
      <c r="GI34" s="80"/>
      <c r="GJ34" s="80"/>
      <c r="GK34" s="80"/>
      <c r="GL34" s="80"/>
      <c r="GM34" s="80"/>
      <c r="GN34" s="80"/>
      <c r="GO34" s="80"/>
      <c r="GP34" s="80"/>
      <c r="GQ34" s="80"/>
      <c r="GR34" s="80"/>
      <c r="GS34" s="80"/>
      <c r="GT34" s="80"/>
      <c r="GU34" s="80"/>
      <c r="GV34" s="80"/>
      <c r="GW34" s="80"/>
      <c r="GX34" s="80"/>
      <c r="GY34" s="80"/>
      <c r="GZ34" s="80"/>
      <c r="HA34" s="80"/>
      <c r="HB34" s="80"/>
      <c r="HC34" s="80"/>
      <c r="HD34" s="80"/>
      <c r="HE34" s="80"/>
      <c r="HF34" s="80"/>
      <c r="HG34" s="80"/>
      <c r="HH34" s="80"/>
      <c r="HI34" s="80"/>
      <c r="HJ34" s="80"/>
      <c r="HK34" s="80"/>
      <c r="HL34" s="80"/>
      <c r="HM34" s="80"/>
      <c r="HN34" s="80"/>
      <c r="HO34" s="80"/>
      <c r="HP34" s="80"/>
      <c r="HQ34" s="80"/>
      <c r="HR34" s="80"/>
      <c r="HS34" s="80"/>
      <c r="HT34" s="80"/>
      <c r="HU34" s="80"/>
      <c r="HV34" s="80"/>
      <c r="HW34" s="80"/>
      <c r="HX34" s="80"/>
      <c r="HY34" s="80"/>
      <c r="HZ34" s="80"/>
      <c r="IA34" s="80"/>
      <c r="IB34" s="80"/>
      <c r="IC34" s="80"/>
      <c r="ID34" s="80"/>
      <c r="IE34" s="80"/>
      <c r="IF34" s="80"/>
      <c r="IG34" s="80"/>
      <c r="IH34" s="80"/>
      <c r="II34" s="80"/>
      <c r="IJ34" s="80"/>
      <c r="IK34" s="80"/>
      <c r="IL34" s="80"/>
      <c r="IM34" s="80"/>
      <c r="IN34" s="80"/>
      <c r="IO34" s="80"/>
    </row>
    <row r="35" spans="4:249">
      <c r="D35" s="72"/>
      <c r="E35" s="72"/>
      <c r="F35" s="73"/>
      <c r="G35" s="73"/>
      <c r="H35" s="73"/>
      <c r="I35" s="74"/>
      <c r="J35" s="75"/>
      <c r="K35" s="70"/>
      <c r="L35" s="71"/>
      <c r="M35" s="7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</row>
    <row r="36" spans="4:249">
      <c r="D36" s="72"/>
      <c r="E36" s="72"/>
      <c r="F36" s="73"/>
      <c r="G36" s="73"/>
      <c r="H36" s="73"/>
      <c r="I36" s="74"/>
      <c r="J36" s="75"/>
      <c r="K36" s="70"/>
      <c r="L36" s="71"/>
      <c r="M36" s="7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0"/>
      <c r="FB36" s="80"/>
      <c r="FC36" s="80"/>
      <c r="FD36" s="80"/>
      <c r="FE36" s="80"/>
      <c r="FF36" s="80"/>
      <c r="FG36" s="80"/>
      <c r="FH36" s="80"/>
      <c r="FI36" s="80"/>
      <c r="FJ36" s="80"/>
      <c r="FK36" s="80"/>
      <c r="FL36" s="80"/>
      <c r="FM36" s="80"/>
      <c r="FN36" s="80"/>
      <c r="FO36" s="80"/>
      <c r="FP36" s="80"/>
      <c r="FQ36" s="80"/>
      <c r="FR36" s="80"/>
      <c r="FS36" s="80"/>
      <c r="FT36" s="80"/>
      <c r="FU36" s="80"/>
      <c r="FV36" s="80"/>
      <c r="FW36" s="80"/>
      <c r="FX36" s="80"/>
      <c r="FY36" s="80"/>
      <c r="FZ36" s="80"/>
      <c r="GA36" s="80"/>
      <c r="GB36" s="80"/>
      <c r="GC36" s="80"/>
      <c r="GD36" s="80"/>
      <c r="GE36" s="80"/>
      <c r="GF36" s="80"/>
      <c r="GG36" s="80"/>
      <c r="GH36" s="80"/>
      <c r="GI36" s="80"/>
      <c r="GJ36" s="80"/>
      <c r="GK36" s="80"/>
      <c r="GL36" s="80"/>
      <c r="GM36" s="80"/>
      <c r="GN36" s="80"/>
      <c r="GO36" s="80"/>
      <c r="GP36" s="80"/>
      <c r="GQ36" s="80"/>
      <c r="GR36" s="80"/>
      <c r="GS36" s="80"/>
      <c r="GT36" s="80"/>
      <c r="GU36" s="80"/>
      <c r="GV36" s="80"/>
      <c r="GW36" s="80"/>
      <c r="GX36" s="80"/>
      <c r="GY36" s="80"/>
      <c r="GZ36" s="80"/>
      <c r="HA36" s="80"/>
      <c r="HB36" s="80"/>
      <c r="HC36" s="80"/>
      <c r="HD36" s="80"/>
      <c r="HE36" s="80"/>
      <c r="HF36" s="80"/>
      <c r="HG36" s="80"/>
      <c r="HH36" s="80"/>
      <c r="HI36" s="80"/>
      <c r="HJ36" s="80"/>
      <c r="HK36" s="80"/>
      <c r="HL36" s="80"/>
      <c r="HM36" s="80"/>
      <c r="HN36" s="80"/>
      <c r="HO36" s="80"/>
      <c r="HP36" s="80"/>
      <c r="HQ36" s="80"/>
      <c r="HR36" s="80"/>
      <c r="HS36" s="80"/>
      <c r="HT36" s="80"/>
      <c r="HU36" s="80"/>
      <c r="HV36" s="80"/>
      <c r="HW36" s="80"/>
      <c r="HX36" s="80"/>
      <c r="HY36" s="80"/>
      <c r="HZ36" s="80"/>
      <c r="IA36" s="80"/>
      <c r="IB36" s="80"/>
      <c r="IC36" s="80"/>
      <c r="ID36" s="80"/>
      <c r="IE36" s="80"/>
      <c r="IF36" s="80"/>
      <c r="IG36" s="80"/>
      <c r="IH36" s="80"/>
      <c r="II36" s="80"/>
      <c r="IJ36" s="80"/>
      <c r="IK36" s="80"/>
      <c r="IL36" s="80"/>
      <c r="IM36" s="80"/>
      <c r="IN36" s="80"/>
      <c r="IO36" s="80"/>
    </row>
    <row r="37" spans="4:249">
      <c r="D37" s="76"/>
      <c r="E37" s="77"/>
      <c r="F37" s="73"/>
      <c r="G37" s="73"/>
      <c r="H37" s="73"/>
      <c r="I37" s="74"/>
      <c r="J37" s="75"/>
      <c r="K37" s="70"/>
      <c r="L37" s="71"/>
      <c r="M37" s="7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0"/>
      <c r="EU37" s="80"/>
      <c r="EV37" s="80"/>
      <c r="EW37" s="80"/>
      <c r="EX37" s="80"/>
      <c r="EY37" s="80"/>
      <c r="EZ37" s="80"/>
      <c r="FA37" s="80"/>
      <c r="FB37" s="80"/>
      <c r="FC37" s="80"/>
      <c r="FD37" s="80"/>
      <c r="FE37" s="80"/>
      <c r="FF37" s="80"/>
      <c r="FG37" s="80"/>
      <c r="FH37" s="80"/>
      <c r="FI37" s="80"/>
      <c r="FJ37" s="80"/>
      <c r="FK37" s="80"/>
      <c r="FL37" s="80"/>
      <c r="FM37" s="80"/>
      <c r="FN37" s="80"/>
      <c r="FO37" s="80"/>
      <c r="FP37" s="80"/>
      <c r="FQ37" s="80"/>
      <c r="FR37" s="80"/>
      <c r="FS37" s="80"/>
      <c r="FT37" s="80"/>
      <c r="FU37" s="80"/>
      <c r="FV37" s="80"/>
      <c r="FW37" s="80"/>
      <c r="FX37" s="80"/>
      <c r="FY37" s="80"/>
      <c r="FZ37" s="80"/>
      <c r="GA37" s="80"/>
      <c r="GB37" s="80"/>
      <c r="GC37" s="80"/>
      <c r="GD37" s="80"/>
      <c r="GE37" s="80"/>
      <c r="GF37" s="80"/>
      <c r="GG37" s="80"/>
      <c r="GH37" s="80"/>
      <c r="GI37" s="80"/>
      <c r="GJ37" s="80"/>
      <c r="GK37" s="80"/>
      <c r="GL37" s="80"/>
      <c r="GM37" s="80"/>
      <c r="GN37" s="80"/>
      <c r="GO37" s="80"/>
      <c r="GP37" s="80"/>
      <c r="GQ37" s="80"/>
      <c r="GR37" s="80"/>
      <c r="GS37" s="80"/>
      <c r="GT37" s="80"/>
      <c r="GU37" s="80"/>
      <c r="GV37" s="80"/>
      <c r="GW37" s="80"/>
      <c r="GX37" s="80"/>
      <c r="GY37" s="80"/>
      <c r="GZ37" s="80"/>
      <c r="HA37" s="80"/>
      <c r="HB37" s="80"/>
      <c r="HC37" s="80"/>
      <c r="HD37" s="80"/>
      <c r="HE37" s="80"/>
      <c r="HF37" s="80"/>
      <c r="HG37" s="80"/>
      <c r="HH37" s="80"/>
      <c r="HI37" s="80"/>
      <c r="HJ37" s="80"/>
      <c r="HK37" s="80"/>
      <c r="HL37" s="80"/>
      <c r="HM37" s="80"/>
      <c r="HN37" s="80"/>
      <c r="HO37" s="80"/>
      <c r="HP37" s="80"/>
      <c r="HQ37" s="80"/>
      <c r="HR37" s="80"/>
      <c r="HS37" s="80"/>
      <c r="HT37" s="80"/>
      <c r="HU37" s="80"/>
      <c r="HV37" s="80"/>
      <c r="HW37" s="80"/>
      <c r="HX37" s="80"/>
      <c r="HY37" s="80"/>
      <c r="HZ37" s="80"/>
      <c r="IA37" s="80"/>
      <c r="IB37" s="80"/>
      <c r="IC37" s="80"/>
      <c r="ID37" s="80"/>
      <c r="IE37" s="80"/>
      <c r="IF37" s="80"/>
      <c r="IG37" s="80"/>
      <c r="IH37" s="80"/>
      <c r="II37" s="80"/>
      <c r="IJ37" s="80"/>
      <c r="IK37" s="80"/>
      <c r="IL37" s="80"/>
      <c r="IM37" s="80"/>
      <c r="IN37" s="80"/>
      <c r="IO37" s="80"/>
    </row>
    <row r="38" spans="4:249">
      <c r="D38" s="72"/>
      <c r="E38" s="72"/>
      <c r="F38" s="73"/>
      <c r="G38" s="73"/>
      <c r="H38" s="73"/>
      <c r="I38" s="74"/>
      <c r="J38" s="75"/>
      <c r="K38" s="70"/>
      <c r="L38" s="71"/>
      <c r="M38" s="7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0"/>
      <c r="FB38" s="80"/>
      <c r="FC38" s="80"/>
      <c r="FD38" s="80"/>
      <c r="FE38" s="80"/>
      <c r="FF38" s="80"/>
      <c r="FG38" s="80"/>
      <c r="FH38" s="80"/>
      <c r="FI38" s="80"/>
      <c r="FJ38" s="80"/>
      <c r="FK38" s="80"/>
      <c r="FL38" s="80"/>
      <c r="FM38" s="80"/>
      <c r="FN38" s="80"/>
      <c r="FO38" s="80"/>
      <c r="FP38" s="80"/>
      <c r="FQ38" s="80"/>
      <c r="FR38" s="80"/>
      <c r="FS38" s="80"/>
      <c r="FT38" s="80"/>
      <c r="FU38" s="80"/>
      <c r="FV38" s="80"/>
      <c r="FW38" s="80"/>
      <c r="FX38" s="80"/>
      <c r="FY38" s="80"/>
      <c r="FZ38" s="80"/>
      <c r="GA38" s="80"/>
      <c r="GB38" s="80"/>
      <c r="GC38" s="80"/>
      <c r="GD38" s="80"/>
      <c r="GE38" s="80"/>
      <c r="GF38" s="80"/>
      <c r="GG38" s="80"/>
      <c r="GH38" s="80"/>
      <c r="GI38" s="80"/>
      <c r="GJ38" s="80"/>
      <c r="GK38" s="80"/>
      <c r="GL38" s="80"/>
      <c r="GM38" s="80"/>
      <c r="GN38" s="80"/>
      <c r="GO38" s="80"/>
      <c r="GP38" s="80"/>
      <c r="GQ38" s="80"/>
      <c r="GR38" s="80"/>
      <c r="GS38" s="80"/>
      <c r="GT38" s="80"/>
      <c r="GU38" s="80"/>
      <c r="GV38" s="80"/>
      <c r="GW38" s="80"/>
      <c r="GX38" s="80"/>
      <c r="GY38" s="80"/>
      <c r="GZ38" s="80"/>
      <c r="HA38" s="80"/>
      <c r="HB38" s="80"/>
      <c r="HC38" s="80"/>
      <c r="HD38" s="80"/>
      <c r="HE38" s="80"/>
      <c r="HF38" s="80"/>
      <c r="HG38" s="80"/>
      <c r="HH38" s="80"/>
      <c r="HI38" s="80"/>
      <c r="HJ38" s="80"/>
      <c r="HK38" s="80"/>
      <c r="HL38" s="80"/>
      <c r="HM38" s="80"/>
      <c r="HN38" s="80"/>
      <c r="HO38" s="80"/>
      <c r="HP38" s="80"/>
      <c r="HQ38" s="80"/>
      <c r="HR38" s="80"/>
      <c r="HS38" s="80"/>
      <c r="HT38" s="80"/>
      <c r="HU38" s="80"/>
      <c r="HV38" s="80"/>
      <c r="HW38" s="80"/>
      <c r="HX38" s="80"/>
      <c r="HY38" s="80"/>
      <c r="HZ38" s="80"/>
      <c r="IA38" s="80"/>
      <c r="IB38" s="80"/>
      <c r="IC38" s="80"/>
      <c r="ID38" s="80"/>
      <c r="IE38" s="80"/>
      <c r="IF38" s="80"/>
      <c r="IG38" s="80"/>
      <c r="IH38" s="80"/>
      <c r="II38" s="80"/>
      <c r="IJ38" s="80"/>
      <c r="IK38" s="80"/>
      <c r="IL38" s="80"/>
      <c r="IM38" s="80"/>
      <c r="IN38" s="80"/>
      <c r="IO38" s="80"/>
    </row>
    <row r="39" spans="4:249">
      <c r="D39" s="72"/>
      <c r="E39" s="72"/>
      <c r="F39" s="73"/>
      <c r="G39" s="73"/>
      <c r="H39" s="73"/>
      <c r="I39" s="74"/>
      <c r="J39" s="75"/>
      <c r="K39" s="70"/>
      <c r="L39" s="71"/>
      <c r="M39" s="7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  <c r="FH39" s="80"/>
      <c r="FI39" s="80"/>
      <c r="FJ39" s="80"/>
      <c r="FK39" s="80"/>
      <c r="FL39" s="80"/>
      <c r="FM39" s="80"/>
      <c r="FN39" s="80"/>
      <c r="FO39" s="80"/>
      <c r="FP39" s="80"/>
      <c r="FQ39" s="80"/>
      <c r="FR39" s="80"/>
      <c r="FS39" s="80"/>
      <c r="FT39" s="80"/>
      <c r="FU39" s="80"/>
      <c r="FV39" s="80"/>
      <c r="FW39" s="80"/>
      <c r="FX39" s="80"/>
      <c r="FY39" s="80"/>
      <c r="FZ39" s="80"/>
      <c r="GA39" s="80"/>
      <c r="GB39" s="80"/>
      <c r="GC39" s="80"/>
      <c r="GD39" s="80"/>
      <c r="GE39" s="80"/>
      <c r="GF39" s="80"/>
      <c r="GG39" s="80"/>
      <c r="GH39" s="80"/>
      <c r="GI39" s="80"/>
      <c r="GJ39" s="80"/>
      <c r="GK39" s="80"/>
      <c r="GL39" s="80"/>
      <c r="GM39" s="80"/>
      <c r="GN39" s="80"/>
      <c r="GO39" s="80"/>
      <c r="GP39" s="80"/>
      <c r="GQ39" s="80"/>
      <c r="GR39" s="80"/>
      <c r="GS39" s="80"/>
      <c r="GT39" s="80"/>
      <c r="GU39" s="80"/>
      <c r="GV39" s="80"/>
      <c r="GW39" s="80"/>
      <c r="GX39" s="80"/>
      <c r="GY39" s="80"/>
      <c r="GZ39" s="80"/>
      <c r="HA39" s="80"/>
      <c r="HB39" s="80"/>
      <c r="HC39" s="80"/>
      <c r="HD39" s="80"/>
      <c r="HE39" s="80"/>
      <c r="HF39" s="80"/>
      <c r="HG39" s="80"/>
      <c r="HH39" s="80"/>
      <c r="HI39" s="80"/>
      <c r="HJ39" s="80"/>
      <c r="HK39" s="80"/>
      <c r="HL39" s="80"/>
      <c r="HM39" s="80"/>
      <c r="HN39" s="80"/>
      <c r="HO39" s="80"/>
      <c r="HP39" s="80"/>
      <c r="HQ39" s="80"/>
      <c r="HR39" s="80"/>
      <c r="HS39" s="80"/>
      <c r="HT39" s="80"/>
      <c r="HU39" s="80"/>
      <c r="HV39" s="80"/>
      <c r="HW39" s="80"/>
      <c r="HX39" s="80"/>
      <c r="HY39" s="80"/>
      <c r="HZ39" s="80"/>
      <c r="IA39" s="80"/>
      <c r="IB39" s="80"/>
      <c r="IC39" s="80"/>
      <c r="ID39" s="80"/>
      <c r="IE39" s="80"/>
      <c r="IF39" s="80"/>
      <c r="IG39" s="80"/>
      <c r="IH39" s="80"/>
      <c r="II39" s="80"/>
      <c r="IJ39" s="80"/>
      <c r="IK39" s="80"/>
      <c r="IL39" s="80"/>
      <c r="IM39" s="80"/>
      <c r="IN39" s="80"/>
      <c r="IO39" s="80"/>
    </row>
    <row r="40" spans="4:249">
      <c r="D40" s="72"/>
      <c r="E40" s="72"/>
      <c r="F40" s="73"/>
      <c r="G40" s="73"/>
      <c r="H40" s="73"/>
      <c r="I40" s="74"/>
      <c r="J40" s="75"/>
      <c r="K40" s="70"/>
      <c r="L40" s="71"/>
      <c r="M40" s="7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0"/>
      <c r="DP40" s="80"/>
      <c r="DQ40" s="80"/>
      <c r="DR40" s="80"/>
      <c r="DS40" s="80"/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0"/>
      <c r="ET40" s="80"/>
      <c r="EU40" s="80"/>
      <c r="EV40" s="80"/>
      <c r="EW40" s="80"/>
      <c r="EX40" s="80"/>
      <c r="EY40" s="80"/>
      <c r="EZ40" s="80"/>
      <c r="FA40" s="80"/>
      <c r="FB40" s="80"/>
      <c r="FC40" s="80"/>
      <c r="FD40" s="80"/>
      <c r="FE40" s="80"/>
      <c r="FF40" s="80"/>
      <c r="FG40" s="80"/>
      <c r="FH40" s="80"/>
      <c r="FI40" s="80"/>
      <c r="FJ40" s="80"/>
      <c r="FK40" s="80"/>
      <c r="FL40" s="80"/>
      <c r="FM40" s="80"/>
      <c r="FN40" s="80"/>
      <c r="FO40" s="80"/>
      <c r="FP40" s="80"/>
      <c r="FQ40" s="80"/>
      <c r="FR40" s="80"/>
      <c r="FS40" s="80"/>
      <c r="FT40" s="80"/>
      <c r="FU40" s="80"/>
      <c r="FV40" s="80"/>
      <c r="FW40" s="80"/>
      <c r="FX40" s="80"/>
      <c r="FY40" s="80"/>
      <c r="FZ40" s="80"/>
      <c r="GA40" s="80"/>
      <c r="GB40" s="80"/>
      <c r="GC40" s="80"/>
      <c r="GD40" s="80"/>
      <c r="GE40" s="80"/>
      <c r="GF40" s="80"/>
      <c r="GG40" s="80"/>
      <c r="GH40" s="80"/>
      <c r="GI40" s="80"/>
      <c r="GJ40" s="80"/>
      <c r="GK40" s="80"/>
      <c r="GL40" s="80"/>
      <c r="GM40" s="80"/>
      <c r="GN40" s="80"/>
      <c r="GO40" s="80"/>
      <c r="GP40" s="80"/>
      <c r="GQ40" s="80"/>
      <c r="GR40" s="80"/>
      <c r="GS40" s="80"/>
      <c r="GT40" s="80"/>
      <c r="GU40" s="80"/>
      <c r="GV40" s="80"/>
      <c r="GW40" s="80"/>
      <c r="GX40" s="80"/>
      <c r="GY40" s="80"/>
      <c r="GZ40" s="80"/>
      <c r="HA40" s="80"/>
      <c r="HB40" s="80"/>
      <c r="HC40" s="80"/>
      <c r="HD40" s="80"/>
      <c r="HE40" s="80"/>
      <c r="HF40" s="80"/>
      <c r="HG40" s="80"/>
      <c r="HH40" s="80"/>
      <c r="HI40" s="80"/>
      <c r="HJ40" s="80"/>
      <c r="HK40" s="80"/>
      <c r="HL40" s="80"/>
      <c r="HM40" s="80"/>
      <c r="HN40" s="80"/>
      <c r="HO40" s="80"/>
      <c r="HP40" s="80"/>
      <c r="HQ40" s="80"/>
      <c r="HR40" s="80"/>
      <c r="HS40" s="80"/>
      <c r="HT40" s="80"/>
      <c r="HU40" s="80"/>
      <c r="HV40" s="80"/>
      <c r="HW40" s="80"/>
      <c r="HX40" s="80"/>
      <c r="HY40" s="80"/>
      <c r="HZ40" s="80"/>
      <c r="IA40" s="80"/>
      <c r="IB40" s="80"/>
      <c r="IC40" s="80"/>
      <c r="ID40" s="80"/>
      <c r="IE40" s="80"/>
      <c r="IF40" s="80"/>
      <c r="IG40" s="80"/>
      <c r="IH40" s="80"/>
      <c r="II40" s="80"/>
      <c r="IJ40" s="80"/>
      <c r="IK40" s="80"/>
      <c r="IL40" s="80"/>
      <c r="IM40" s="80"/>
      <c r="IN40" s="80"/>
      <c r="IO40" s="80"/>
    </row>
    <row r="41" spans="4:249">
      <c r="D41" s="72"/>
      <c r="E41" s="72"/>
      <c r="F41" s="73"/>
      <c r="G41" s="73"/>
      <c r="H41" s="73"/>
      <c r="I41" s="74"/>
      <c r="J41" s="75"/>
      <c r="K41" s="70"/>
      <c r="L41" s="71"/>
      <c r="M41" s="7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  <c r="FH41" s="80"/>
      <c r="FI41" s="80"/>
      <c r="FJ41" s="80"/>
      <c r="FK41" s="80"/>
      <c r="FL41" s="80"/>
      <c r="FM41" s="80"/>
      <c r="FN41" s="80"/>
      <c r="FO41" s="80"/>
      <c r="FP41" s="80"/>
      <c r="FQ41" s="80"/>
      <c r="FR41" s="80"/>
      <c r="FS41" s="80"/>
      <c r="FT41" s="80"/>
      <c r="FU41" s="80"/>
      <c r="FV41" s="80"/>
      <c r="FW41" s="80"/>
      <c r="FX41" s="80"/>
      <c r="FY41" s="80"/>
      <c r="FZ41" s="80"/>
      <c r="GA41" s="80"/>
      <c r="GB41" s="80"/>
      <c r="GC41" s="80"/>
      <c r="GD41" s="80"/>
      <c r="GE41" s="80"/>
      <c r="GF41" s="80"/>
      <c r="GG41" s="80"/>
      <c r="GH41" s="80"/>
      <c r="GI41" s="80"/>
      <c r="GJ41" s="80"/>
      <c r="GK41" s="80"/>
      <c r="GL41" s="80"/>
      <c r="GM41" s="80"/>
      <c r="GN41" s="80"/>
      <c r="GO41" s="80"/>
      <c r="GP41" s="80"/>
      <c r="GQ41" s="80"/>
      <c r="GR41" s="80"/>
      <c r="GS41" s="80"/>
      <c r="GT41" s="80"/>
      <c r="GU41" s="80"/>
      <c r="GV41" s="80"/>
      <c r="GW41" s="80"/>
      <c r="GX41" s="80"/>
      <c r="GY41" s="80"/>
      <c r="GZ41" s="80"/>
      <c r="HA41" s="80"/>
      <c r="HB41" s="80"/>
      <c r="HC41" s="80"/>
      <c r="HD41" s="80"/>
      <c r="HE41" s="80"/>
      <c r="HF41" s="80"/>
      <c r="HG41" s="80"/>
      <c r="HH41" s="80"/>
      <c r="HI41" s="80"/>
      <c r="HJ41" s="80"/>
      <c r="HK41" s="80"/>
      <c r="HL41" s="80"/>
      <c r="HM41" s="80"/>
      <c r="HN41" s="80"/>
      <c r="HO41" s="80"/>
      <c r="HP41" s="80"/>
      <c r="HQ41" s="80"/>
      <c r="HR41" s="80"/>
      <c r="HS41" s="80"/>
      <c r="HT41" s="80"/>
      <c r="HU41" s="80"/>
      <c r="HV41" s="80"/>
      <c r="HW41" s="80"/>
      <c r="HX41" s="80"/>
      <c r="HY41" s="80"/>
      <c r="HZ41" s="80"/>
      <c r="IA41" s="80"/>
      <c r="IB41" s="80"/>
      <c r="IC41" s="80"/>
      <c r="ID41" s="80"/>
      <c r="IE41" s="80"/>
      <c r="IF41" s="80"/>
      <c r="IG41" s="80"/>
      <c r="IH41" s="80"/>
      <c r="II41" s="80"/>
      <c r="IJ41" s="80"/>
      <c r="IK41" s="80"/>
      <c r="IL41" s="80"/>
      <c r="IM41" s="80"/>
      <c r="IN41" s="80"/>
      <c r="IO41" s="80"/>
    </row>
    <row r="42" spans="4:249">
      <c r="D42" s="72"/>
      <c r="E42" s="72"/>
      <c r="F42" s="73"/>
      <c r="G42" s="73"/>
      <c r="H42" s="73"/>
      <c r="I42" s="74"/>
      <c r="J42" s="75"/>
      <c r="K42" s="70"/>
      <c r="L42" s="71"/>
      <c r="M42" s="7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  <c r="FH42" s="80"/>
      <c r="FI42" s="80"/>
      <c r="FJ42" s="80"/>
      <c r="FK42" s="80"/>
      <c r="FL42" s="80"/>
      <c r="FM42" s="80"/>
      <c r="FN42" s="80"/>
      <c r="FO42" s="80"/>
      <c r="FP42" s="80"/>
      <c r="FQ42" s="80"/>
      <c r="FR42" s="80"/>
      <c r="FS42" s="80"/>
      <c r="FT42" s="80"/>
      <c r="FU42" s="80"/>
      <c r="FV42" s="80"/>
      <c r="FW42" s="80"/>
      <c r="FX42" s="80"/>
      <c r="FY42" s="80"/>
      <c r="FZ42" s="80"/>
      <c r="GA42" s="80"/>
      <c r="GB42" s="80"/>
      <c r="GC42" s="80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  <c r="GO42" s="80"/>
      <c r="GP42" s="80"/>
      <c r="GQ42" s="80"/>
      <c r="GR42" s="80"/>
      <c r="GS42" s="80"/>
      <c r="GT42" s="80"/>
      <c r="GU42" s="80"/>
      <c r="GV42" s="80"/>
      <c r="GW42" s="80"/>
      <c r="GX42" s="80"/>
      <c r="GY42" s="80"/>
      <c r="GZ42" s="80"/>
      <c r="HA42" s="80"/>
      <c r="HB42" s="80"/>
      <c r="HC42" s="80"/>
      <c r="HD42" s="80"/>
      <c r="HE42" s="80"/>
      <c r="HF42" s="80"/>
      <c r="HG42" s="80"/>
      <c r="HH42" s="80"/>
      <c r="HI42" s="80"/>
      <c r="HJ42" s="80"/>
      <c r="HK42" s="80"/>
      <c r="HL42" s="80"/>
      <c r="HM42" s="80"/>
      <c r="HN42" s="80"/>
      <c r="HO42" s="80"/>
      <c r="HP42" s="80"/>
      <c r="HQ42" s="80"/>
      <c r="HR42" s="80"/>
      <c r="HS42" s="80"/>
      <c r="HT42" s="80"/>
      <c r="HU42" s="80"/>
      <c r="HV42" s="80"/>
      <c r="HW42" s="80"/>
      <c r="HX42" s="80"/>
      <c r="HY42" s="80"/>
      <c r="HZ42" s="80"/>
      <c r="IA42" s="80"/>
      <c r="IB42" s="80"/>
      <c r="IC42" s="80"/>
      <c r="ID42" s="80"/>
      <c r="IE42" s="80"/>
      <c r="IF42" s="80"/>
      <c r="IG42" s="80"/>
      <c r="IH42" s="80"/>
      <c r="II42" s="80"/>
      <c r="IJ42" s="80"/>
      <c r="IK42" s="80"/>
      <c r="IL42" s="80"/>
      <c r="IM42" s="80"/>
      <c r="IN42" s="80"/>
      <c r="IO42" s="80"/>
    </row>
    <row r="43" spans="4:249">
      <c r="D43" s="72"/>
      <c r="E43" s="72"/>
      <c r="F43" s="73"/>
      <c r="G43" s="73"/>
      <c r="H43" s="73"/>
      <c r="I43" s="74"/>
      <c r="J43" s="75"/>
      <c r="K43" s="70"/>
      <c r="L43" s="71"/>
      <c r="M43" s="7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  <c r="FF43" s="80"/>
      <c r="FG43" s="80"/>
      <c r="FH43" s="80"/>
      <c r="FI43" s="80"/>
      <c r="FJ43" s="80"/>
      <c r="FK43" s="80"/>
      <c r="FL43" s="80"/>
      <c r="FM43" s="80"/>
      <c r="FN43" s="80"/>
      <c r="FO43" s="80"/>
      <c r="FP43" s="80"/>
      <c r="FQ43" s="80"/>
      <c r="FR43" s="80"/>
      <c r="FS43" s="80"/>
      <c r="FT43" s="80"/>
      <c r="FU43" s="80"/>
      <c r="FV43" s="80"/>
      <c r="FW43" s="80"/>
      <c r="FX43" s="80"/>
      <c r="FY43" s="80"/>
      <c r="FZ43" s="80"/>
      <c r="GA43" s="80"/>
      <c r="GB43" s="80"/>
      <c r="GC43" s="80"/>
      <c r="GD43" s="80"/>
      <c r="GE43" s="80"/>
      <c r="GF43" s="80"/>
      <c r="GG43" s="80"/>
      <c r="GH43" s="80"/>
      <c r="GI43" s="80"/>
      <c r="GJ43" s="80"/>
      <c r="GK43" s="80"/>
      <c r="GL43" s="80"/>
      <c r="GM43" s="80"/>
      <c r="GN43" s="80"/>
      <c r="GO43" s="80"/>
      <c r="GP43" s="80"/>
      <c r="GQ43" s="80"/>
      <c r="GR43" s="80"/>
      <c r="GS43" s="80"/>
      <c r="GT43" s="80"/>
      <c r="GU43" s="80"/>
      <c r="GV43" s="80"/>
      <c r="GW43" s="80"/>
      <c r="GX43" s="80"/>
      <c r="GY43" s="80"/>
      <c r="GZ43" s="80"/>
      <c r="HA43" s="80"/>
      <c r="HB43" s="80"/>
      <c r="HC43" s="80"/>
      <c r="HD43" s="80"/>
      <c r="HE43" s="80"/>
      <c r="HF43" s="80"/>
      <c r="HG43" s="80"/>
      <c r="HH43" s="80"/>
      <c r="HI43" s="80"/>
      <c r="HJ43" s="80"/>
      <c r="HK43" s="80"/>
      <c r="HL43" s="80"/>
      <c r="HM43" s="80"/>
      <c r="HN43" s="80"/>
      <c r="HO43" s="80"/>
      <c r="HP43" s="80"/>
      <c r="HQ43" s="80"/>
      <c r="HR43" s="80"/>
      <c r="HS43" s="80"/>
      <c r="HT43" s="80"/>
      <c r="HU43" s="80"/>
      <c r="HV43" s="80"/>
      <c r="HW43" s="80"/>
      <c r="HX43" s="80"/>
      <c r="HY43" s="80"/>
      <c r="HZ43" s="80"/>
      <c r="IA43" s="80"/>
      <c r="IB43" s="80"/>
      <c r="IC43" s="80"/>
      <c r="ID43" s="80"/>
      <c r="IE43" s="80"/>
      <c r="IF43" s="80"/>
      <c r="IG43" s="80"/>
      <c r="IH43" s="80"/>
      <c r="II43" s="80"/>
      <c r="IJ43" s="80"/>
      <c r="IK43" s="80"/>
      <c r="IL43" s="80"/>
      <c r="IM43" s="80"/>
      <c r="IN43" s="80"/>
      <c r="IO43" s="80"/>
    </row>
    <row r="44" spans="4:249">
      <c r="D44" s="72"/>
      <c r="E44" s="72"/>
      <c r="F44" s="73"/>
      <c r="G44" s="73"/>
      <c r="H44" s="73"/>
      <c r="I44" s="74"/>
      <c r="J44" s="75"/>
      <c r="K44" s="70"/>
      <c r="L44" s="71"/>
      <c r="M44" s="7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  <c r="FL44" s="80"/>
      <c r="FM44" s="80"/>
      <c r="FN44" s="80"/>
      <c r="FO44" s="80"/>
      <c r="FP44" s="80"/>
      <c r="FQ44" s="80"/>
      <c r="FR44" s="80"/>
      <c r="FS44" s="80"/>
      <c r="FT44" s="80"/>
      <c r="FU44" s="80"/>
      <c r="FV44" s="80"/>
      <c r="FW44" s="80"/>
      <c r="FX44" s="80"/>
      <c r="FY44" s="80"/>
      <c r="FZ44" s="80"/>
      <c r="GA44" s="80"/>
      <c r="GB44" s="80"/>
      <c r="GC44" s="80"/>
      <c r="GD44" s="80"/>
      <c r="GE44" s="80"/>
      <c r="GF44" s="80"/>
      <c r="GG44" s="80"/>
      <c r="GH44" s="80"/>
      <c r="GI44" s="80"/>
      <c r="GJ44" s="80"/>
      <c r="GK44" s="80"/>
      <c r="GL44" s="80"/>
      <c r="GM44" s="80"/>
      <c r="GN44" s="80"/>
      <c r="GO44" s="80"/>
      <c r="GP44" s="80"/>
      <c r="GQ44" s="80"/>
      <c r="GR44" s="80"/>
      <c r="GS44" s="80"/>
      <c r="GT44" s="80"/>
      <c r="GU44" s="80"/>
      <c r="GV44" s="80"/>
      <c r="GW44" s="80"/>
      <c r="GX44" s="80"/>
      <c r="GY44" s="80"/>
      <c r="GZ44" s="80"/>
      <c r="HA44" s="80"/>
      <c r="HB44" s="80"/>
      <c r="HC44" s="80"/>
      <c r="HD44" s="80"/>
      <c r="HE44" s="80"/>
      <c r="HF44" s="80"/>
      <c r="HG44" s="80"/>
      <c r="HH44" s="80"/>
      <c r="HI44" s="80"/>
      <c r="HJ44" s="80"/>
      <c r="HK44" s="80"/>
      <c r="HL44" s="80"/>
      <c r="HM44" s="80"/>
      <c r="HN44" s="80"/>
      <c r="HO44" s="80"/>
      <c r="HP44" s="80"/>
      <c r="HQ44" s="80"/>
      <c r="HR44" s="80"/>
      <c r="HS44" s="80"/>
      <c r="HT44" s="80"/>
      <c r="HU44" s="80"/>
      <c r="HV44" s="80"/>
      <c r="HW44" s="80"/>
      <c r="HX44" s="80"/>
      <c r="HY44" s="80"/>
      <c r="HZ44" s="80"/>
      <c r="IA44" s="80"/>
      <c r="IB44" s="80"/>
      <c r="IC44" s="80"/>
      <c r="ID44" s="80"/>
      <c r="IE44" s="80"/>
      <c r="IF44" s="80"/>
      <c r="IG44" s="80"/>
      <c r="IH44" s="80"/>
      <c r="II44" s="80"/>
      <c r="IJ44" s="80"/>
      <c r="IK44" s="80"/>
      <c r="IL44" s="80"/>
      <c r="IM44" s="80"/>
      <c r="IN44" s="80"/>
      <c r="IO44" s="80"/>
    </row>
    <row r="45" spans="4:249">
      <c r="D45" s="72"/>
      <c r="E45" s="72"/>
      <c r="F45" s="73"/>
      <c r="G45" s="73"/>
      <c r="H45" s="73"/>
      <c r="I45" s="74"/>
      <c r="J45" s="75"/>
      <c r="K45" s="70"/>
      <c r="L45" s="71"/>
      <c r="M45" s="7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  <c r="FH45" s="80"/>
      <c r="FI45" s="80"/>
      <c r="FJ45" s="80"/>
      <c r="FK45" s="80"/>
      <c r="FL45" s="80"/>
      <c r="FM45" s="80"/>
      <c r="FN45" s="80"/>
      <c r="FO45" s="80"/>
      <c r="FP45" s="80"/>
      <c r="FQ45" s="80"/>
      <c r="FR45" s="80"/>
      <c r="FS45" s="80"/>
      <c r="FT45" s="80"/>
      <c r="FU45" s="80"/>
      <c r="FV45" s="80"/>
      <c r="FW45" s="80"/>
      <c r="FX45" s="80"/>
      <c r="FY45" s="80"/>
      <c r="FZ45" s="80"/>
      <c r="GA45" s="80"/>
      <c r="GB45" s="80"/>
      <c r="GC45" s="80"/>
      <c r="GD45" s="80"/>
      <c r="GE45" s="80"/>
      <c r="GF45" s="80"/>
      <c r="GG45" s="80"/>
      <c r="GH45" s="80"/>
      <c r="GI45" s="80"/>
      <c r="GJ45" s="80"/>
      <c r="GK45" s="80"/>
      <c r="GL45" s="80"/>
      <c r="GM45" s="80"/>
      <c r="GN45" s="80"/>
      <c r="GO45" s="80"/>
      <c r="GP45" s="80"/>
      <c r="GQ45" s="80"/>
      <c r="GR45" s="80"/>
      <c r="GS45" s="80"/>
      <c r="GT45" s="80"/>
      <c r="GU45" s="80"/>
      <c r="GV45" s="80"/>
      <c r="GW45" s="80"/>
      <c r="GX45" s="80"/>
      <c r="GY45" s="80"/>
      <c r="GZ45" s="80"/>
      <c r="HA45" s="80"/>
      <c r="HB45" s="80"/>
      <c r="HC45" s="80"/>
      <c r="HD45" s="80"/>
      <c r="HE45" s="80"/>
      <c r="HF45" s="80"/>
      <c r="HG45" s="80"/>
      <c r="HH45" s="80"/>
      <c r="HI45" s="80"/>
      <c r="HJ45" s="80"/>
      <c r="HK45" s="80"/>
      <c r="HL45" s="80"/>
      <c r="HM45" s="80"/>
      <c r="HN45" s="80"/>
      <c r="HO45" s="80"/>
      <c r="HP45" s="80"/>
      <c r="HQ45" s="80"/>
      <c r="HR45" s="80"/>
      <c r="HS45" s="80"/>
      <c r="HT45" s="80"/>
      <c r="HU45" s="80"/>
      <c r="HV45" s="80"/>
      <c r="HW45" s="80"/>
      <c r="HX45" s="80"/>
      <c r="HY45" s="80"/>
      <c r="HZ45" s="80"/>
      <c r="IA45" s="80"/>
      <c r="IB45" s="80"/>
      <c r="IC45" s="80"/>
      <c r="ID45" s="80"/>
      <c r="IE45" s="80"/>
      <c r="IF45" s="80"/>
      <c r="IG45" s="80"/>
      <c r="IH45" s="80"/>
      <c r="II45" s="80"/>
      <c r="IJ45" s="80"/>
      <c r="IK45" s="80"/>
      <c r="IL45" s="80"/>
      <c r="IM45" s="80"/>
      <c r="IN45" s="80"/>
      <c r="IO45" s="80"/>
    </row>
    <row r="46" spans="4:249">
      <c r="D46" s="72"/>
      <c r="E46" s="72"/>
      <c r="F46" s="73"/>
      <c r="G46" s="73"/>
      <c r="H46" s="73"/>
      <c r="I46" s="74"/>
      <c r="J46" s="75"/>
      <c r="K46" s="70"/>
      <c r="L46" s="71"/>
      <c r="M46" s="7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80"/>
      <c r="DS46" s="80"/>
      <c r="DT46" s="80"/>
      <c r="DU46" s="80"/>
      <c r="DV46" s="80"/>
      <c r="DW46" s="80"/>
      <c r="DX46" s="80"/>
      <c r="DY46" s="80"/>
      <c r="DZ46" s="80"/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  <c r="ET46" s="80"/>
      <c r="EU46" s="80"/>
      <c r="EV46" s="80"/>
      <c r="EW46" s="80"/>
      <c r="EX46" s="80"/>
      <c r="EY46" s="80"/>
      <c r="EZ46" s="80"/>
      <c r="FA46" s="80"/>
      <c r="FB46" s="80"/>
      <c r="FC46" s="80"/>
      <c r="FD46" s="80"/>
      <c r="FE46" s="80"/>
      <c r="FF46" s="80"/>
      <c r="FG46" s="80"/>
      <c r="FH46" s="80"/>
      <c r="FI46" s="80"/>
      <c r="FJ46" s="80"/>
      <c r="FK46" s="80"/>
      <c r="FL46" s="80"/>
      <c r="FM46" s="80"/>
      <c r="FN46" s="80"/>
      <c r="FO46" s="80"/>
      <c r="FP46" s="80"/>
      <c r="FQ46" s="80"/>
      <c r="FR46" s="80"/>
      <c r="FS46" s="80"/>
      <c r="FT46" s="80"/>
      <c r="FU46" s="80"/>
      <c r="FV46" s="80"/>
      <c r="FW46" s="80"/>
      <c r="FX46" s="80"/>
      <c r="FY46" s="80"/>
      <c r="FZ46" s="80"/>
      <c r="GA46" s="80"/>
      <c r="GB46" s="80"/>
      <c r="GC46" s="80"/>
      <c r="GD46" s="80"/>
      <c r="GE46" s="80"/>
      <c r="GF46" s="80"/>
      <c r="GG46" s="80"/>
      <c r="GH46" s="80"/>
      <c r="GI46" s="80"/>
      <c r="GJ46" s="80"/>
      <c r="GK46" s="80"/>
      <c r="GL46" s="80"/>
      <c r="GM46" s="80"/>
      <c r="GN46" s="80"/>
      <c r="GO46" s="80"/>
      <c r="GP46" s="80"/>
      <c r="GQ46" s="80"/>
      <c r="GR46" s="80"/>
      <c r="GS46" s="80"/>
      <c r="GT46" s="80"/>
      <c r="GU46" s="80"/>
      <c r="GV46" s="80"/>
      <c r="GW46" s="80"/>
      <c r="GX46" s="80"/>
      <c r="GY46" s="80"/>
      <c r="GZ46" s="80"/>
      <c r="HA46" s="80"/>
      <c r="HB46" s="80"/>
      <c r="HC46" s="80"/>
      <c r="HD46" s="80"/>
      <c r="HE46" s="80"/>
      <c r="HF46" s="80"/>
      <c r="HG46" s="80"/>
      <c r="HH46" s="80"/>
      <c r="HI46" s="80"/>
      <c r="HJ46" s="80"/>
      <c r="HK46" s="80"/>
      <c r="HL46" s="80"/>
      <c r="HM46" s="80"/>
      <c r="HN46" s="80"/>
      <c r="HO46" s="80"/>
      <c r="HP46" s="80"/>
      <c r="HQ46" s="80"/>
      <c r="HR46" s="80"/>
      <c r="HS46" s="80"/>
      <c r="HT46" s="80"/>
      <c r="HU46" s="80"/>
      <c r="HV46" s="80"/>
      <c r="HW46" s="80"/>
      <c r="HX46" s="80"/>
      <c r="HY46" s="80"/>
      <c r="HZ46" s="80"/>
      <c r="IA46" s="80"/>
      <c r="IB46" s="80"/>
      <c r="IC46" s="80"/>
      <c r="ID46" s="80"/>
      <c r="IE46" s="80"/>
      <c r="IF46" s="80"/>
      <c r="IG46" s="80"/>
      <c r="IH46" s="80"/>
      <c r="II46" s="80"/>
      <c r="IJ46" s="80"/>
      <c r="IK46" s="80"/>
      <c r="IL46" s="80"/>
      <c r="IM46" s="80"/>
      <c r="IN46" s="80"/>
      <c r="IO46" s="80"/>
    </row>
    <row r="47" spans="4:249">
      <c r="D47" s="72"/>
      <c r="E47" s="72"/>
      <c r="F47" s="73"/>
      <c r="G47" s="73"/>
      <c r="H47" s="73"/>
      <c r="I47" s="74"/>
      <c r="J47" s="75"/>
      <c r="K47" s="70"/>
      <c r="L47" s="71"/>
      <c r="M47" s="7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80"/>
      <c r="DR47" s="80"/>
      <c r="DS47" s="80"/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80"/>
      <c r="EZ47" s="80"/>
      <c r="FA47" s="80"/>
      <c r="FB47" s="80"/>
      <c r="FC47" s="80"/>
      <c r="FD47" s="80"/>
      <c r="FE47" s="80"/>
      <c r="FF47" s="80"/>
      <c r="FG47" s="80"/>
      <c r="FH47" s="80"/>
      <c r="FI47" s="80"/>
      <c r="FJ47" s="80"/>
      <c r="FK47" s="80"/>
      <c r="FL47" s="80"/>
      <c r="FM47" s="80"/>
      <c r="FN47" s="80"/>
      <c r="FO47" s="80"/>
      <c r="FP47" s="80"/>
      <c r="FQ47" s="80"/>
      <c r="FR47" s="80"/>
      <c r="FS47" s="80"/>
      <c r="FT47" s="80"/>
      <c r="FU47" s="80"/>
      <c r="FV47" s="80"/>
      <c r="FW47" s="80"/>
      <c r="FX47" s="80"/>
      <c r="FY47" s="80"/>
      <c r="FZ47" s="80"/>
      <c r="GA47" s="80"/>
      <c r="GB47" s="80"/>
      <c r="GC47" s="80"/>
      <c r="GD47" s="80"/>
      <c r="GE47" s="80"/>
      <c r="GF47" s="80"/>
      <c r="GG47" s="80"/>
      <c r="GH47" s="80"/>
      <c r="GI47" s="80"/>
      <c r="GJ47" s="80"/>
      <c r="GK47" s="80"/>
      <c r="GL47" s="80"/>
      <c r="GM47" s="80"/>
      <c r="GN47" s="80"/>
      <c r="GO47" s="80"/>
      <c r="GP47" s="80"/>
      <c r="GQ47" s="80"/>
      <c r="GR47" s="80"/>
      <c r="GS47" s="80"/>
      <c r="GT47" s="80"/>
      <c r="GU47" s="80"/>
      <c r="GV47" s="80"/>
      <c r="GW47" s="80"/>
      <c r="GX47" s="80"/>
      <c r="GY47" s="80"/>
      <c r="GZ47" s="80"/>
      <c r="HA47" s="80"/>
      <c r="HB47" s="80"/>
      <c r="HC47" s="80"/>
      <c r="HD47" s="80"/>
      <c r="HE47" s="80"/>
      <c r="HF47" s="80"/>
      <c r="HG47" s="80"/>
      <c r="HH47" s="80"/>
      <c r="HI47" s="80"/>
      <c r="HJ47" s="80"/>
      <c r="HK47" s="80"/>
      <c r="HL47" s="80"/>
      <c r="HM47" s="80"/>
      <c r="HN47" s="80"/>
      <c r="HO47" s="80"/>
      <c r="HP47" s="80"/>
      <c r="HQ47" s="80"/>
      <c r="HR47" s="80"/>
      <c r="HS47" s="80"/>
      <c r="HT47" s="80"/>
      <c r="HU47" s="80"/>
      <c r="HV47" s="80"/>
      <c r="HW47" s="80"/>
      <c r="HX47" s="80"/>
      <c r="HY47" s="80"/>
      <c r="HZ47" s="80"/>
      <c r="IA47" s="80"/>
      <c r="IB47" s="80"/>
      <c r="IC47" s="80"/>
      <c r="ID47" s="80"/>
      <c r="IE47" s="80"/>
      <c r="IF47" s="80"/>
      <c r="IG47" s="80"/>
      <c r="IH47" s="80"/>
      <c r="II47" s="80"/>
      <c r="IJ47" s="80"/>
      <c r="IK47" s="80"/>
      <c r="IL47" s="80"/>
      <c r="IM47" s="80"/>
      <c r="IN47" s="80"/>
      <c r="IO47" s="80"/>
    </row>
    <row r="48" spans="4:249">
      <c r="D48" s="72"/>
      <c r="E48" s="72"/>
      <c r="F48" s="73"/>
      <c r="G48" s="73"/>
      <c r="H48" s="73"/>
      <c r="I48" s="74"/>
      <c r="J48" s="75"/>
      <c r="K48" s="70"/>
      <c r="L48" s="71"/>
      <c r="M48" s="7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  <c r="DU48" s="80"/>
      <c r="DV48" s="80"/>
      <c r="DW48" s="80"/>
      <c r="DX48" s="80"/>
      <c r="DY48" s="80"/>
      <c r="DZ48" s="80"/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0"/>
      <c r="EL48" s="80"/>
      <c r="EM48" s="80"/>
      <c r="EN48" s="80"/>
      <c r="EO48" s="80"/>
      <c r="EP48" s="80"/>
      <c r="EQ48" s="80"/>
      <c r="ER48" s="80"/>
      <c r="ES48" s="80"/>
      <c r="ET48" s="80"/>
      <c r="EU48" s="80"/>
      <c r="EV48" s="80"/>
      <c r="EW48" s="80"/>
      <c r="EX48" s="80"/>
      <c r="EY48" s="80"/>
      <c r="EZ48" s="80"/>
      <c r="FA48" s="80"/>
      <c r="FB48" s="80"/>
      <c r="FC48" s="80"/>
      <c r="FD48" s="80"/>
      <c r="FE48" s="80"/>
      <c r="FF48" s="80"/>
      <c r="FG48" s="80"/>
      <c r="FH48" s="80"/>
      <c r="FI48" s="80"/>
      <c r="FJ48" s="80"/>
      <c r="FK48" s="80"/>
      <c r="FL48" s="80"/>
      <c r="FM48" s="80"/>
      <c r="FN48" s="80"/>
      <c r="FO48" s="80"/>
      <c r="FP48" s="80"/>
      <c r="FQ48" s="80"/>
      <c r="FR48" s="80"/>
      <c r="FS48" s="80"/>
      <c r="FT48" s="80"/>
      <c r="FU48" s="80"/>
      <c r="FV48" s="80"/>
      <c r="FW48" s="80"/>
      <c r="FX48" s="80"/>
      <c r="FY48" s="80"/>
      <c r="FZ48" s="80"/>
      <c r="GA48" s="80"/>
      <c r="GB48" s="80"/>
      <c r="GC48" s="80"/>
      <c r="GD48" s="80"/>
      <c r="GE48" s="80"/>
      <c r="GF48" s="80"/>
      <c r="GG48" s="80"/>
      <c r="GH48" s="80"/>
      <c r="GI48" s="80"/>
      <c r="GJ48" s="80"/>
      <c r="GK48" s="80"/>
      <c r="GL48" s="80"/>
      <c r="GM48" s="80"/>
      <c r="GN48" s="80"/>
      <c r="GO48" s="80"/>
      <c r="GP48" s="80"/>
      <c r="GQ48" s="80"/>
      <c r="GR48" s="80"/>
      <c r="GS48" s="80"/>
      <c r="GT48" s="80"/>
      <c r="GU48" s="80"/>
      <c r="GV48" s="80"/>
      <c r="GW48" s="80"/>
      <c r="GX48" s="80"/>
      <c r="GY48" s="80"/>
      <c r="GZ48" s="80"/>
      <c r="HA48" s="80"/>
      <c r="HB48" s="80"/>
      <c r="HC48" s="80"/>
      <c r="HD48" s="80"/>
      <c r="HE48" s="80"/>
      <c r="HF48" s="80"/>
      <c r="HG48" s="80"/>
      <c r="HH48" s="80"/>
      <c r="HI48" s="80"/>
      <c r="HJ48" s="80"/>
      <c r="HK48" s="80"/>
      <c r="HL48" s="80"/>
      <c r="HM48" s="80"/>
      <c r="HN48" s="80"/>
      <c r="HO48" s="80"/>
      <c r="HP48" s="80"/>
      <c r="HQ48" s="80"/>
      <c r="HR48" s="80"/>
      <c r="HS48" s="80"/>
      <c r="HT48" s="80"/>
      <c r="HU48" s="80"/>
      <c r="HV48" s="80"/>
      <c r="HW48" s="80"/>
      <c r="HX48" s="80"/>
      <c r="HY48" s="80"/>
      <c r="HZ48" s="80"/>
      <c r="IA48" s="80"/>
      <c r="IB48" s="80"/>
      <c r="IC48" s="80"/>
      <c r="ID48" s="80"/>
      <c r="IE48" s="80"/>
      <c r="IF48" s="80"/>
      <c r="IG48" s="80"/>
      <c r="IH48" s="80"/>
      <c r="II48" s="80"/>
      <c r="IJ48" s="80"/>
      <c r="IK48" s="80"/>
      <c r="IL48" s="80"/>
      <c r="IM48" s="80"/>
      <c r="IN48" s="80"/>
      <c r="IO48" s="80"/>
    </row>
    <row r="49" spans="14:249"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  <c r="FH49" s="80"/>
      <c r="FI49" s="80"/>
      <c r="FJ49" s="80"/>
      <c r="FK49" s="80"/>
      <c r="FL49" s="80"/>
      <c r="FM49" s="80"/>
      <c r="FN49" s="80"/>
      <c r="FO49" s="80"/>
      <c r="FP49" s="80"/>
      <c r="FQ49" s="80"/>
      <c r="FR49" s="80"/>
      <c r="FS49" s="80"/>
      <c r="FT49" s="80"/>
      <c r="FU49" s="80"/>
      <c r="FV49" s="80"/>
      <c r="FW49" s="80"/>
      <c r="FX49" s="80"/>
      <c r="FY49" s="80"/>
      <c r="FZ49" s="80"/>
      <c r="GA49" s="80"/>
      <c r="GB49" s="80"/>
      <c r="GC49" s="80"/>
      <c r="GD49" s="80"/>
      <c r="GE49" s="80"/>
      <c r="GF49" s="80"/>
      <c r="GG49" s="80"/>
      <c r="GH49" s="80"/>
      <c r="GI49" s="80"/>
      <c r="GJ49" s="80"/>
      <c r="GK49" s="80"/>
      <c r="GL49" s="80"/>
      <c r="GM49" s="80"/>
      <c r="GN49" s="80"/>
      <c r="GO49" s="80"/>
      <c r="GP49" s="80"/>
      <c r="GQ49" s="80"/>
      <c r="GR49" s="80"/>
      <c r="GS49" s="80"/>
      <c r="GT49" s="80"/>
      <c r="GU49" s="80"/>
      <c r="GV49" s="80"/>
      <c r="GW49" s="80"/>
      <c r="GX49" s="80"/>
      <c r="GY49" s="80"/>
      <c r="GZ49" s="80"/>
      <c r="HA49" s="80"/>
      <c r="HB49" s="80"/>
      <c r="HC49" s="80"/>
      <c r="HD49" s="80"/>
      <c r="HE49" s="80"/>
      <c r="HF49" s="80"/>
      <c r="HG49" s="80"/>
      <c r="HH49" s="80"/>
      <c r="HI49" s="80"/>
      <c r="HJ49" s="80"/>
      <c r="HK49" s="80"/>
      <c r="HL49" s="80"/>
      <c r="HM49" s="80"/>
      <c r="HN49" s="80"/>
      <c r="HO49" s="80"/>
      <c r="HP49" s="80"/>
      <c r="HQ49" s="80"/>
      <c r="HR49" s="80"/>
      <c r="HS49" s="80"/>
      <c r="HT49" s="80"/>
      <c r="HU49" s="80"/>
      <c r="HV49" s="80"/>
      <c r="HW49" s="80"/>
      <c r="HX49" s="80"/>
      <c r="HY49" s="80"/>
      <c r="HZ49" s="80"/>
      <c r="IA49" s="80"/>
      <c r="IB49" s="80"/>
      <c r="IC49" s="80"/>
      <c r="ID49" s="80"/>
      <c r="IE49" s="80"/>
      <c r="IF49" s="80"/>
      <c r="IG49" s="80"/>
      <c r="IH49" s="80"/>
      <c r="II49" s="80"/>
      <c r="IJ49" s="80"/>
      <c r="IK49" s="80"/>
      <c r="IL49" s="80"/>
      <c r="IM49" s="80"/>
      <c r="IN49" s="80"/>
      <c r="IO49" s="80"/>
    </row>
    <row r="50" spans="14:249"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0"/>
      <c r="EU50" s="80"/>
      <c r="EV50" s="80"/>
      <c r="EW50" s="80"/>
      <c r="EX50" s="80"/>
      <c r="EY50" s="80"/>
      <c r="EZ50" s="80"/>
      <c r="FA50" s="80"/>
      <c r="FB50" s="80"/>
      <c r="FC50" s="80"/>
      <c r="FD50" s="80"/>
      <c r="FE50" s="80"/>
      <c r="FF50" s="80"/>
      <c r="FG50" s="80"/>
      <c r="FH50" s="80"/>
      <c r="FI50" s="80"/>
      <c r="FJ50" s="80"/>
      <c r="FK50" s="80"/>
      <c r="FL50" s="80"/>
      <c r="FM50" s="80"/>
      <c r="FN50" s="80"/>
      <c r="FO50" s="80"/>
      <c r="FP50" s="80"/>
      <c r="FQ50" s="80"/>
      <c r="FR50" s="80"/>
      <c r="FS50" s="80"/>
      <c r="FT50" s="80"/>
      <c r="FU50" s="80"/>
      <c r="FV50" s="80"/>
      <c r="FW50" s="80"/>
      <c r="FX50" s="80"/>
      <c r="FY50" s="80"/>
      <c r="FZ50" s="80"/>
      <c r="GA50" s="80"/>
      <c r="GB50" s="80"/>
      <c r="GC50" s="80"/>
      <c r="GD50" s="80"/>
      <c r="GE50" s="80"/>
      <c r="GF50" s="80"/>
      <c r="GG50" s="80"/>
      <c r="GH50" s="80"/>
      <c r="GI50" s="80"/>
      <c r="GJ50" s="80"/>
      <c r="GK50" s="80"/>
      <c r="GL50" s="80"/>
      <c r="GM50" s="80"/>
      <c r="GN50" s="80"/>
      <c r="GO50" s="80"/>
      <c r="GP50" s="80"/>
      <c r="GQ50" s="80"/>
      <c r="GR50" s="80"/>
      <c r="GS50" s="80"/>
      <c r="GT50" s="80"/>
      <c r="GU50" s="80"/>
      <c r="GV50" s="80"/>
      <c r="GW50" s="80"/>
      <c r="GX50" s="80"/>
      <c r="GY50" s="80"/>
      <c r="GZ50" s="80"/>
      <c r="HA50" s="80"/>
      <c r="HB50" s="80"/>
      <c r="HC50" s="80"/>
      <c r="HD50" s="80"/>
      <c r="HE50" s="80"/>
      <c r="HF50" s="80"/>
      <c r="HG50" s="80"/>
      <c r="HH50" s="80"/>
      <c r="HI50" s="80"/>
      <c r="HJ50" s="80"/>
      <c r="HK50" s="80"/>
      <c r="HL50" s="80"/>
      <c r="HM50" s="80"/>
      <c r="HN50" s="80"/>
      <c r="HO50" s="80"/>
      <c r="HP50" s="80"/>
      <c r="HQ50" s="80"/>
      <c r="HR50" s="80"/>
      <c r="HS50" s="80"/>
      <c r="HT50" s="80"/>
      <c r="HU50" s="80"/>
      <c r="HV50" s="80"/>
      <c r="HW50" s="80"/>
      <c r="HX50" s="80"/>
      <c r="HY50" s="80"/>
      <c r="HZ50" s="80"/>
      <c r="IA50" s="80"/>
      <c r="IB50" s="80"/>
      <c r="IC50" s="80"/>
      <c r="ID50" s="80"/>
      <c r="IE50" s="80"/>
      <c r="IF50" s="80"/>
      <c r="IG50" s="80"/>
      <c r="IH50" s="80"/>
      <c r="II50" s="80"/>
      <c r="IJ50" s="80"/>
      <c r="IK50" s="80"/>
      <c r="IL50" s="80"/>
      <c r="IM50" s="80"/>
      <c r="IN50" s="80"/>
      <c r="IO50" s="80"/>
    </row>
  </sheetData>
  <sheetProtection formatCells="0" formatColumns="0" formatRows="0"/>
  <mergeCells count="1">
    <mergeCell ref="D1:F1"/>
  </mergeCells>
  <phoneticPr fontId="31" type="noConversion"/>
  <conditionalFormatting sqref="A5:M32">
    <cfRule type="expression" dxfId="0" priority="24" stopIfTrue="1">
      <formula>$G5&gt;0</formula>
    </cfRule>
  </conditionalFormatting>
  <dataValidations count="2">
    <dataValidation allowBlank="1" sqref="K3:K4 L3:M32 A3:C32 E3:J32 D3 D5:D32" xr:uid="{00000000-0002-0000-0300-000000000000}"/>
    <dataValidation type="list" allowBlank="1" showErrorMessage="1" sqref="K5:K32" xr:uid="{00000000-0002-0000-0300-000001000000}">
      <formula1>#REF!</formula1>
    </dataValidation>
  </dataValidations>
  <pageMargins left="0.75" right="0.75" top="1" bottom="1" header="0.5" footer="0.5"/>
  <pageSetup paperSize="9" scale="33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132"/>
  <sheetViews>
    <sheetView showGridLines="0" zoomScale="68" zoomScaleNormal="68" zoomScalePageLayoutView="68" workbookViewId="0">
      <selection activeCell="A4" sqref="A4"/>
    </sheetView>
  </sheetViews>
  <sheetFormatPr defaultColWidth="9.28515625" defaultRowHeight="14.45"/>
  <cols>
    <col min="1" max="1" width="9.7109375" style="33" customWidth="1"/>
    <col min="2" max="2" width="29.42578125" style="33" customWidth="1"/>
    <col min="3" max="4" width="48.42578125" style="33" customWidth="1"/>
    <col min="5" max="5" width="53.28515625" style="33" customWidth="1"/>
    <col min="6" max="6" width="61.7109375" style="33" customWidth="1"/>
    <col min="7" max="7" width="49" style="33" customWidth="1"/>
    <col min="8" max="8" width="20.42578125" style="33" customWidth="1"/>
    <col min="9" max="253" width="11.42578125" style="29" customWidth="1"/>
    <col min="254" max="16384" width="9.28515625" style="29"/>
  </cols>
  <sheetData>
    <row r="1" spans="1:9" ht="25.9">
      <c r="A1" s="46"/>
      <c r="B1" s="32"/>
      <c r="C1" s="32"/>
      <c r="D1" s="32"/>
      <c r="E1" s="32"/>
      <c r="F1" s="32"/>
      <c r="G1" s="32"/>
      <c r="H1" s="32"/>
      <c r="I1" s="32"/>
    </row>
    <row r="2" spans="1:9">
      <c r="A2" s="157"/>
      <c r="B2" s="157"/>
      <c r="C2" s="157"/>
      <c r="D2" s="157"/>
      <c r="E2" s="157"/>
      <c r="F2" s="157"/>
      <c r="G2" s="29"/>
      <c r="H2" s="29"/>
    </row>
    <row r="3" spans="1:9" ht="34.5" customHeight="1">
      <c r="A3" s="48" t="s">
        <v>50</v>
      </c>
      <c r="B3" s="48" t="s">
        <v>46</v>
      </c>
      <c r="C3" s="48" t="s">
        <v>68</v>
      </c>
      <c r="D3" s="48" t="s">
        <v>69</v>
      </c>
      <c r="E3" s="48" t="s">
        <v>70</v>
      </c>
      <c r="F3" s="48" t="s">
        <v>71</v>
      </c>
      <c r="G3" s="48" t="s">
        <v>72</v>
      </c>
      <c r="H3" s="48" t="s">
        <v>73</v>
      </c>
    </row>
    <row r="4" spans="1:9" ht="15.6">
      <c r="A4" s="143"/>
      <c r="B4" s="144"/>
      <c r="C4" s="144"/>
      <c r="D4" s="144"/>
      <c r="E4" s="144"/>
      <c r="F4" s="144"/>
      <c r="G4" s="144"/>
      <c r="H4" s="144"/>
    </row>
    <row r="5" spans="1:9" ht="15.6">
      <c r="A5" s="143"/>
      <c r="B5" s="144"/>
      <c r="C5" s="143"/>
      <c r="D5" s="143"/>
      <c r="E5" s="143"/>
      <c r="F5" s="143"/>
      <c r="G5" s="145"/>
      <c r="H5" s="145"/>
    </row>
    <row r="6" spans="1:9" ht="15.6">
      <c r="A6" s="143"/>
      <c r="B6" s="144"/>
      <c r="C6" s="143"/>
      <c r="D6" s="143"/>
      <c r="E6" s="143"/>
      <c r="F6" s="143"/>
      <c r="G6" s="144"/>
      <c r="H6" s="144"/>
    </row>
    <row r="7" spans="1:9" ht="15.6">
      <c r="A7" s="143"/>
      <c r="B7" s="144"/>
      <c r="C7" s="143"/>
      <c r="D7" s="143"/>
      <c r="E7" s="143"/>
      <c r="F7" s="143"/>
      <c r="G7" s="145"/>
      <c r="H7" s="145"/>
    </row>
    <row r="8" spans="1:9" ht="15.6">
      <c r="A8" s="143"/>
      <c r="B8" s="144"/>
      <c r="C8" s="143"/>
      <c r="D8" s="143"/>
      <c r="E8" s="143"/>
      <c r="F8" s="143"/>
      <c r="G8" s="145"/>
      <c r="H8" s="145"/>
    </row>
    <row r="9" spans="1:9" ht="15.6">
      <c r="A9" s="143"/>
      <c r="B9" s="144"/>
      <c r="C9" s="143"/>
      <c r="D9" s="143"/>
      <c r="E9" s="143"/>
      <c r="F9" s="143"/>
      <c r="G9" s="145"/>
      <c r="H9" s="145"/>
    </row>
    <row r="10" spans="1:9" ht="15.6">
      <c r="A10" s="143"/>
      <c r="B10" s="144"/>
      <c r="C10" s="143"/>
      <c r="D10" s="143"/>
      <c r="E10" s="143"/>
      <c r="F10" s="143"/>
      <c r="G10" s="145"/>
      <c r="H10" s="145"/>
    </row>
    <row r="11" spans="1:9" ht="15.6">
      <c r="A11" s="143"/>
      <c r="B11" s="144"/>
      <c r="C11" s="143"/>
      <c r="D11" s="143"/>
      <c r="E11" s="143"/>
      <c r="F11" s="143"/>
      <c r="G11" s="145"/>
      <c r="H11" s="145"/>
    </row>
    <row r="12" spans="1:9" ht="15.6">
      <c r="A12" s="27"/>
      <c r="B12" s="27"/>
      <c r="C12" s="27"/>
      <c r="D12" s="27"/>
      <c r="E12" s="27"/>
      <c r="F12" s="27"/>
      <c r="G12" s="27"/>
      <c r="H12" s="27"/>
    </row>
    <row r="13" spans="1:9" ht="15.6">
      <c r="A13" s="27"/>
      <c r="B13" s="27"/>
      <c r="C13" s="27"/>
      <c r="D13" s="27"/>
      <c r="E13" s="27"/>
      <c r="F13" s="27"/>
      <c r="G13" s="31"/>
      <c r="H13" s="31"/>
    </row>
    <row r="14" spans="1:9" ht="15.6">
      <c r="A14" s="27"/>
      <c r="B14" s="27"/>
      <c r="C14" s="27"/>
      <c r="D14" s="27"/>
      <c r="E14" s="27"/>
      <c r="F14" s="27"/>
      <c r="G14" s="31"/>
      <c r="H14" s="31"/>
    </row>
    <row r="15" spans="1:9" ht="15.6">
      <c r="A15" s="27"/>
      <c r="B15" s="27"/>
      <c r="C15" s="27"/>
      <c r="D15" s="27"/>
      <c r="E15" s="27"/>
      <c r="F15" s="27"/>
      <c r="G15" s="27"/>
      <c r="H15" s="27"/>
    </row>
    <row r="16" spans="1:9" ht="15.6">
      <c r="A16" s="27"/>
      <c r="B16" s="27"/>
      <c r="C16" s="27"/>
      <c r="D16" s="27"/>
      <c r="E16" s="27"/>
      <c r="F16" s="27"/>
      <c r="G16" s="27"/>
      <c r="H16" s="27"/>
    </row>
    <row r="17" spans="1:8" ht="15.6">
      <c r="A17" s="27"/>
      <c r="B17" s="27"/>
      <c r="C17" s="27"/>
      <c r="D17" s="27"/>
      <c r="E17" s="27"/>
      <c r="F17" s="27"/>
      <c r="G17" s="27"/>
      <c r="H17" s="27"/>
    </row>
    <row r="18" spans="1:8" ht="15.6">
      <c r="A18" s="27"/>
      <c r="B18" s="27"/>
      <c r="C18" s="27"/>
      <c r="D18" s="27"/>
      <c r="E18" s="27"/>
      <c r="F18" s="27"/>
      <c r="G18" s="27"/>
      <c r="H18" s="27"/>
    </row>
    <row r="19" spans="1:8" ht="15.6">
      <c r="A19" s="27"/>
      <c r="B19" s="27"/>
      <c r="C19" s="27"/>
      <c r="D19" s="27"/>
      <c r="E19" s="27"/>
      <c r="F19" s="27"/>
      <c r="G19" s="27"/>
      <c r="H19" s="27"/>
    </row>
    <row r="20" spans="1:8" ht="15.6">
      <c r="A20" s="27"/>
      <c r="B20" s="27"/>
      <c r="C20" s="27"/>
      <c r="D20" s="27"/>
      <c r="E20" s="27"/>
      <c r="F20" s="27"/>
      <c r="G20" s="27"/>
      <c r="H20" s="27"/>
    </row>
    <row r="21" spans="1:8" ht="15.6">
      <c r="A21" s="27"/>
      <c r="B21" s="27"/>
      <c r="C21" s="27"/>
      <c r="D21" s="27"/>
      <c r="E21" s="27"/>
      <c r="F21" s="27"/>
      <c r="G21" s="27"/>
      <c r="H21" s="27"/>
    </row>
    <row r="22" spans="1:8" ht="15.6">
      <c r="A22" s="27"/>
      <c r="B22" s="27"/>
      <c r="C22" s="27"/>
      <c r="D22" s="27"/>
      <c r="E22" s="27"/>
      <c r="F22" s="27"/>
      <c r="G22" s="27"/>
      <c r="H22" s="27"/>
    </row>
    <row r="23" spans="1:8" ht="15.6">
      <c r="A23" s="27"/>
      <c r="B23" s="27"/>
      <c r="C23" s="27"/>
      <c r="D23" s="27"/>
      <c r="E23" s="27"/>
      <c r="F23" s="27"/>
      <c r="G23" s="27"/>
      <c r="H23" s="27"/>
    </row>
    <row r="24" spans="1:8" ht="15.6">
      <c r="A24" s="27"/>
      <c r="B24" s="27"/>
      <c r="C24" s="27"/>
      <c r="D24" s="27"/>
      <c r="E24" s="27"/>
      <c r="F24" s="27"/>
      <c r="G24" s="27"/>
      <c r="H24" s="27"/>
    </row>
    <row r="25" spans="1:8" ht="15.6">
      <c r="A25" s="27"/>
      <c r="B25" s="27"/>
      <c r="C25" s="27"/>
      <c r="D25" s="27"/>
      <c r="E25" s="27"/>
      <c r="F25" s="27"/>
      <c r="G25" s="27"/>
      <c r="H25" s="27"/>
    </row>
    <row r="26" spans="1:8" ht="15.6">
      <c r="A26" s="27"/>
      <c r="B26" s="27"/>
      <c r="C26" s="27"/>
      <c r="D26" s="27"/>
      <c r="E26" s="27"/>
      <c r="F26" s="27"/>
      <c r="G26" s="27"/>
      <c r="H26" s="27"/>
    </row>
    <row r="27" spans="1:8" ht="15.6">
      <c r="A27" s="27"/>
      <c r="B27" s="27"/>
      <c r="C27" s="27"/>
      <c r="D27" s="27"/>
      <c r="E27" s="27"/>
      <c r="F27" s="27"/>
      <c r="G27" s="27"/>
      <c r="H27" s="27"/>
    </row>
    <row r="28" spans="1:8" ht="15.6">
      <c r="A28" s="27"/>
      <c r="B28" s="27"/>
      <c r="C28" s="27"/>
      <c r="D28" s="27"/>
      <c r="E28" s="27"/>
      <c r="F28" s="27"/>
      <c r="G28" s="27"/>
      <c r="H28" s="27"/>
    </row>
    <row r="29" spans="1:8" ht="15.6">
      <c r="A29" s="27"/>
      <c r="B29" s="27"/>
      <c r="C29" s="27"/>
      <c r="D29" s="27"/>
      <c r="E29" s="27"/>
      <c r="F29" s="27"/>
      <c r="G29" s="28"/>
      <c r="H29" s="28"/>
    </row>
    <row r="30" spans="1:8" ht="15.6">
      <c r="A30" s="27"/>
      <c r="B30" s="27"/>
      <c r="C30" s="27"/>
      <c r="D30" s="27"/>
      <c r="E30" s="27"/>
      <c r="F30" s="27"/>
      <c r="G30" s="28"/>
      <c r="H30" s="28"/>
    </row>
    <row r="31" spans="1:8" ht="15.6">
      <c r="A31" s="27"/>
      <c r="B31" s="27"/>
      <c r="C31" s="27"/>
      <c r="D31" s="27"/>
      <c r="E31" s="27"/>
      <c r="F31" s="27"/>
      <c r="G31" s="28"/>
      <c r="H31" s="28"/>
    </row>
    <row r="32" spans="1:8" ht="15.6">
      <c r="A32" s="27"/>
      <c r="B32" s="27"/>
      <c r="C32" s="27"/>
      <c r="D32" s="27"/>
      <c r="E32" s="27"/>
      <c r="F32" s="27"/>
      <c r="G32" s="28"/>
      <c r="H32" s="28"/>
    </row>
    <row r="33" spans="1:8" ht="15.6">
      <c r="A33" s="27"/>
      <c r="B33" s="27"/>
      <c r="C33" s="27"/>
      <c r="D33" s="27"/>
      <c r="E33" s="27"/>
      <c r="F33" s="27"/>
      <c r="G33" s="28"/>
      <c r="H33" s="28"/>
    </row>
    <row r="34" spans="1:8" ht="15.6">
      <c r="A34" s="27"/>
      <c r="B34" s="27"/>
      <c r="C34" s="27"/>
      <c r="D34" s="27"/>
      <c r="E34" s="27"/>
      <c r="F34" s="27"/>
      <c r="G34" s="28"/>
      <c r="H34" s="28"/>
    </row>
    <row r="35" spans="1:8" ht="15.6">
      <c r="A35" s="27"/>
      <c r="B35" s="27"/>
      <c r="C35" s="27"/>
      <c r="D35" s="27"/>
      <c r="E35" s="27"/>
      <c r="F35" s="27"/>
      <c r="G35" s="28"/>
      <c r="H35" s="28"/>
    </row>
    <row r="36" spans="1:8" ht="15.6">
      <c r="A36" s="27"/>
      <c r="B36" s="27"/>
      <c r="C36" s="27"/>
      <c r="D36" s="27"/>
      <c r="E36" s="27"/>
      <c r="F36" s="27"/>
      <c r="G36" s="28"/>
      <c r="H36" s="28"/>
    </row>
    <row r="37" spans="1:8" ht="15.6">
      <c r="A37" s="27"/>
      <c r="B37" s="27"/>
      <c r="C37" s="27"/>
      <c r="D37" s="27"/>
      <c r="E37" s="27"/>
      <c r="F37" s="27"/>
      <c r="G37" s="28"/>
      <c r="H37" s="28"/>
    </row>
    <row r="38" spans="1:8" ht="15.6">
      <c r="A38" s="27"/>
      <c r="B38" s="27"/>
      <c r="C38" s="27"/>
      <c r="D38" s="27"/>
      <c r="E38" s="27"/>
      <c r="F38" s="27"/>
      <c r="G38" s="28"/>
      <c r="H38" s="28"/>
    </row>
    <row r="39" spans="1:8" ht="15.6">
      <c r="A39" s="27"/>
      <c r="B39" s="27"/>
      <c r="C39" s="27"/>
      <c r="D39" s="27"/>
      <c r="E39" s="27"/>
      <c r="F39" s="27"/>
      <c r="G39" s="28"/>
      <c r="H39" s="28"/>
    </row>
    <row r="40" spans="1:8" ht="15.6">
      <c r="A40" s="27"/>
      <c r="B40" s="27"/>
      <c r="C40" s="27"/>
      <c r="D40" s="27"/>
      <c r="E40" s="27"/>
      <c r="F40" s="27"/>
      <c r="G40" s="28"/>
      <c r="H40" s="28"/>
    </row>
    <row r="41" spans="1:8" ht="15.6">
      <c r="A41" s="27"/>
      <c r="B41" s="27"/>
      <c r="C41" s="27"/>
      <c r="D41" s="27"/>
      <c r="E41" s="27"/>
      <c r="F41" s="27"/>
      <c r="G41" s="28"/>
      <c r="H41" s="28"/>
    </row>
    <row r="42" spans="1:8" ht="15.6">
      <c r="A42" s="27"/>
      <c r="B42" s="27"/>
      <c r="C42" s="27"/>
      <c r="D42" s="27"/>
      <c r="E42" s="27"/>
      <c r="F42" s="27"/>
      <c r="G42" s="28"/>
      <c r="H42" s="28"/>
    </row>
    <row r="43" spans="1:8" ht="15.6">
      <c r="A43" s="27"/>
      <c r="B43" s="27"/>
      <c r="C43" s="27"/>
      <c r="D43" s="27"/>
      <c r="E43" s="27"/>
      <c r="F43" s="27"/>
      <c r="G43" s="28"/>
      <c r="H43" s="28"/>
    </row>
    <row r="44" spans="1:8" ht="15.6">
      <c r="A44" s="27"/>
      <c r="B44" s="27"/>
      <c r="C44" s="27"/>
      <c r="D44" s="27"/>
      <c r="E44" s="27"/>
      <c r="F44" s="27"/>
      <c r="G44" s="28"/>
      <c r="H44" s="28"/>
    </row>
    <row r="45" spans="1:8" ht="15.6">
      <c r="A45" s="27"/>
      <c r="B45" s="27"/>
      <c r="C45" s="27"/>
      <c r="D45" s="27"/>
      <c r="E45" s="27"/>
      <c r="F45" s="27"/>
      <c r="G45" s="28"/>
      <c r="H45" s="28"/>
    </row>
    <row r="46" spans="1:8" ht="15.6">
      <c r="A46" s="27"/>
      <c r="B46" s="27"/>
      <c r="C46" s="27"/>
      <c r="D46" s="27"/>
      <c r="E46" s="27"/>
      <c r="F46" s="27"/>
      <c r="G46" s="28"/>
      <c r="H46" s="28"/>
    </row>
    <row r="47" spans="1:8" ht="15.6">
      <c r="A47" s="27"/>
      <c r="B47" s="27"/>
      <c r="C47" s="27"/>
      <c r="D47" s="27"/>
      <c r="E47" s="27"/>
      <c r="F47" s="27"/>
      <c r="G47" s="28"/>
      <c r="H47" s="28"/>
    </row>
    <row r="48" spans="1:8" ht="15.6">
      <c r="A48" s="27"/>
      <c r="B48" s="27"/>
      <c r="C48" s="27"/>
      <c r="D48" s="27"/>
      <c r="E48" s="27"/>
      <c r="F48" s="27"/>
      <c r="G48" s="28"/>
      <c r="H48" s="28"/>
    </row>
    <row r="49" spans="1:8" ht="15.6">
      <c r="A49" s="27"/>
      <c r="B49" s="27"/>
      <c r="C49" s="27"/>
      <c r="D49" s="27"/>
      <c r="E49" s="27"/>
      <c r="F49" s="27"/>
      <c r="G49" s="28"/>
      <c r="H49" s="28"/>
    </row>
    <row r="50" spans="1:8" ht="15.6">
      <c r="A50" s="27"/>
      <c r="B50" s="27"/>
      <c r="C50" s="27"/>
      <c r="D50" s="27"/>
      <c r="E50" s="27"/>
      <c r="F50" s="27"/>
      <c r="G50" s="28"/>
      <c r="H50" s="28"/>
    </row>
    <row r="51" spans="1:8" ht="15.6">
      <c r="A51" s="27"/>
      <c r="B51" s="27"/>
      <c r="C51" s="27"/>
      <c r="D51" s="27"/>
      <c r="E51" s="27"/>
      <c r="F51" s="27"/>
      <c r="G51" s="28"/>
      <c r="H51" s="28"/>
    </row>
    <row r="52" spans="1:8" ht="15.6">
      <c r="A52" s="27"/>
      <c r="B52" s="27"/>
      <c r="C52" s="27"/>
      <c r="D52" s="27"/>
      <c r="E52" s="27"/>
      <c r="F52" s="27"/>
      <c r="G52" s="28"/>
      <c r="H52" s="28"/>
    </row>
    <row r="53" spans="1:8" ht="15.6">
      <c r="A53" s="27"/>
      <c r="B53" s="27"/>
      <c r="C53" s="27"/>
      <c r="D53" s="27"/>
      <c r="E53" s="27"/>
      <c r="F53" s="27"/>
      <c r="G53" s="28"/>
      <c r="H53" s="28"/>
    </row>
    <row r="54" spans="1:8" ht="15.6">
      <c r="A54" s="27"/>
      <c r="B54" s="27"/>
      <c r="C54" s="27"/>
      <c r="D54" s="27"/>
      <c r="E54" s="27"/>
      <c r="F54" s="27"/>
      <c r="G54" s="28"/>
      <c r="H54" s="28"/>
    </row>
    <row r="55" spans="1:8" ht="15.6">
      <c r="A55" s="27"/>
      <c r="B55" s="27"/>
      <c r="C55" s="27"/>
      <c r="D55" s="27"/>
      <c r="E55" s="27"/>
      <c r="F55" s="27"/>
      <c r="G55" s="28"/>
      <c r="H55" s="28"/>
    </row>
    <row r="56" spans="1:8" ht="15.6">
      <c r="A56" s="27"/>
      <c r="B56" s="27"/>
      <c r="C56" s="27"/>
      <c r="D56" s="27"/>
      <c r="E56" s="27"/>
      <c r="F56" s="27"/>
      <c r="G56" s="28"/>
      <c r="H56" s="28"/>
    </row>
    <row r="57" spans="1:8" ht="15.6">
      <c r="A57" s="27"/>
      <c r="B57" s="27"/>
      <c r="C57" s="27"/>
      <c r="D57" s="27"/>
      <c r="E57" s="27"/>
      <c r="F57" s="27"/>
      <c r="G57" s="28"/>
      <c r="H57" s="28"/>
    </row>
    <row r="58" spans="1:8" ht="15.6">
      <c r="A58" s="27"/>
      <c r="B58" s="27"/>
      <c r="C58" s="27"/>
      <c r="D58" s="27"/>
      <c r="E58" s="27"/>
      <c r="F58" s="27"/>
      <c r="G58" s="28"/>
      <c r="H58" s="28"/>
    </row>
    <row r="59" spans="1:8" ht="15.6">
      <c r="A59" s="27"/>
      <c r="B59" s="27"/>
      <c r="C59" s="27"/>
      <c r="D59" s="27"/>
      <c r="E59" s="27"/>
      <c r="F59" s="27"/>
      <c r="G59" s="28"/>
      <c r="H59" s="28"/>
    </row>
    <row r="60" spans="1:8" ht="15.6">
      <c r="A60" s="27"/>
      <c r="B60" s="27"/>
      <c r="C60" s="27"/>
      <c r="D60" s="27"/>
      <c r="E60" s="27"/>
      <c r="F60" s="27"/>
      <c r="G60" s="28"/>
      <c r="H60" s="28"/>
    </row>
    <row r="61" spans="1:8" ht="15.6">
      <c r="A61" s="27"/>
      <c r="B61" s="27"/>
      <c r="C61" s="27"/>
      <c r="D61" s="27"/>
      <c r="E61" s="27"/>
      <c r="F61" s="27"/>
      <c r="G61" s="28"/>
      <c r="H61" s="28"/>
    </row>
    <row r="62" spans="1:8" ht="15.6">
      <c r="A62" s="27"/>
      <c r="B62" s="27"/>
      <c r="C62" s="27"/>
      <c r="D62" s="27"/>
      <c r="E62" s="27"/>
      <c r="F62" s="27"/>
      <c r="G62" s="28"/>
      <c r="H62" s="28"/>
    </row>
    <row r="63" spans="1:8" ht="15.6">
      <c r="A63" s="27"/>
      <c r="B63" s="27"/>
      <c r="C63" s="27"/>
      <c r="D63" s="27"/>
      <c r="E63" s="27"/>
      <c r="F63" s="27"/>
      <c r="G63" s="28"/>
      <c r="H63" s="28"/>
    </row>
    <row r="64" spans="1:8" ht="15.6">
      <c r="A64" s="27"/>
      <c r="B64" s="27"/>
      <c r="C64" s="27"/>
      <c r="D64" s="27"/>
      <c r="E64" s="27"/>
      <c r="F64" s="27"/>
      <c r="G64" s="28"/>
      <c r="H64" s="28"/>
    </row>
    <row r="65" spans="1:8" ht="15.6">
      <c r="A65" s="27"/>
      <c r="B65" s="27"/>
      <c r="C65" s="27"/>
      <c r="D65" s="27"/>
      <c r="E65" s="27"/>
      <c r="F65" s="27"/>
      <c r="G65" s="28"/>
      <c r="H65" s="28"/>
    </row>
    <row r="66" spans="1:8" ht="15.6">
      <c r="A66" s="27"/>
      <c r="B66" s="27"/>
      <c r="C66" s="27"/>
      <c r="D66" s="27"/>
      <c r="E66" s="27"/>
      <c r="F66" s="27"/>
      <c r="G66" s="28"/>
      <c r="H66" s="28"/>
    </row>
    <row r="67" spans="1:8" ht="15.6">
      <c r="A67" s="27"/>
      <c r="B67" s="27"/>
      <c r="C67" s="27"/>
      <c r="D67" s="27"/>
      <c r="E67" s="27"/>
      <c r="F67" s="27"/>
      <c r="G67" s="28"/>
      <c r="H67" s="28"/>
    </row>
    <row r="68" spans="1:8" ht="15.6">
      <c r="A68" s="27"/>
      <c r="B68" s="27"/>
      <c r="C68" s="27"/>
      <c r="D68" s="27"/>
      <c r="E68" s="27"/>
      <c r="F68" s="27"/>
      <c r="G68" s="28"/>
      <c r="H68" s="28"/>
    </row>
    <row r="69" spans="1:8" ht="15.6">
      <c r="A69" s="27"/>
      <c r="B69" s="27"/>
      <c r="C69" s="27"/>
      <c r="D69" s="27"/>
      <c r="E69" s="27"/>
      <c r="F69" s="27"/>
      <c r="G69" s="28"/>
      <c r="H69" s="28"/>
    </row>
    <row r="70" spans="1:8" ht="15.6">
      <c r="A70" s="27"/>
      <c r="B70" s="27"/>
      <c r="C70" s="27"/>
      <c r="D70" s="27"/>
      <c r="E70" s="27"/>
      <c r="F70" s="27"/>
      <c r="G70" s="28"/>
      <c r="H70" s="28"/>
    </row>
    <row r="71" spans="1:8" ht="15.6">
      <c r="A71" s="27"/>
      <c r="B71" s="27"/>
      <c r="C71" s="27"/>
      <c r="D71" s="27"/>
      <c r="E71" s="27"/>
      <c r="F71" s="27"/>
      <c r="G71" s="28"/>
      <c r="H71" s="28"/>
    </row>
    <row r="72" spans="1:8" ht="15.6">
      <c r="A72" s="27"/>
      <c r="B72" s="27"/>
      <c r="C72" s="27"/>
      <c r="D72" s="27"/>
      <c r="E72" s="27"/>
      <c r="F72" s="27"/>
      <c r="G72" s="28"/>
      <c r="H72" s="28"/>
    </row>
    <row r="73" spans="1:8" ht="15.6">
      <c r="A73" s="27"/>
      <c r="B73" s="27"/>
      <c r="C73" s="27"/>
      <c r="D73" s="27"/>
      <c r="E73" s="27"/>
      <c r="F73" s="27"/>
      <c r="G73" s="28"/>
      <c r="H73" s="28"/>
    </row>
    <row r="74" spans="1:8" ht="15.6">
      <c r="A74" s="27"/>
      <c r="B74" s="27"/>
      <c r="C74" s="27"/>
      <c r="D74" s="27"/>
      <c r="E74" s="27"/>
      <c r="F74" s="27"/>
      <c r="G74" s="28"/>
      <c r="H74" s="28"/>
    </row>
    <row r="75" spans="1:8" ht="15.6">
      <c r="A75" s="27"/>
      <c r="B75" s="27"/>
      <c r="C75" s="27"/>
      <c r="D75" s="27"/>
      <c r="E75" s="27"/>
      <c r="F75" s="27"/>
      <c r="G75" s="28"/>
      <c r="H75" s="28"/>
    </row>
    <row r="76" spans="1:8" ht="15.6">
      <c r="A76" s="27"/>
      <c r="B76" s="27"/>
      <c r="C76" s="27"/>
      <c r="D76" s="27"/>
      <c r="E76" s="27"/>
      <c r="F76" s="27"/>
      <c r="G76" s="28"/>
      <c r="H76" s="28"/>
    </row>
    <row r="77" spans="1:8" ht="15.6">
      <c r="A77" s="27"/>
      <c r="B77" s="27"/>
      <c r="C77" s="27"/>
      <c r="D77" s="27"/>
      <c r="E77" s="27"/>
      <c r="F77" s="27"/>
      <c r="G77" s="28"/>
      <c r="H77" s="28"/>
    </row>
    <row r="78" spans="1:8" ht="15.6">
      <c r="A78" s="27"/>
      <c r="B78" s="27"/>
      <c r="C78" s="27"/>
      <c r="D78" s="27"/>
      <c r="E78" s="27"/>
      <c r="F78" s="27"/>
      <c r="G78" s="28"/>
      <c r="H78" s="28"/>
    </row>
    <row r="79" spans="1:8" ht="15.6">
      <c r="A79" s="27"/>
      <c r="B79" s="27"/>
      <c r="C79" s="27"/>
      <c r="D79" s="27"/>
      <c r="E79" s="27"/>
      <c r="F79" s="27"/>
      <c r="G79" s="28"/>
      <c r="H79" s="28"/>
    </row>
    <row r="80" spans="1:8" ht="15.6">
      <c r="A80" s="27"/>
      <c r="B80" s="27"/>
      <c r="C80" s="27"/>
      <c r="D80" s="27"/>
      <c r="E80" s="27"/>
      <c r="F80" s="27"/>
      <c r="G80" s="28"/>
      <c r="H80" s="28"/>
    </row>
    <row r="81" spans="1:8" ht="15.6">
      <c r="A81" s="27"/>
      <c r="B81" s="27"/>
      <c r="C81" s="27"/>
      <c r="D81" s="27"/>
      <c r="E81" s="27"/>
      <c r="F81" s="27"/>
      <c r="G81" s="28"/>
      <c r="H81" s="28"/>
    </row>
    <row r="82" spans="1:8" ht="15.6">
      <c r="A82" s="27"/>
      <c r="B82" s="27"/>
      <c r="C82" s="27"/>
      <c r="D82" s="27"/>
      <c r="E82" s="27"/>
      <c r="F82" s="27"/>
      <c r="G82" s="28"/>
      <c r="H82" s="28"/>
    </row>
    <row r="83" spans="1:8" ht="15.6">
      <c r="A83" s="27"/>
      <c r="B83" s="27"/>
      <c r="C83" s="27"/>
      <c r="D83" s="27"/>
      <c r="E83" s="27"/>
      <c r="F83" s="27"/>
      <c r="G83" s="28"/>
      <c r="H83" s="28"/>
    </row>
    <row r="84" spans="1:8" ht="15.6">
      <c r="A84" s="27"/>
      <c r="B84" s="27"/>
      <c r="C84" s="27"/>
      <c r="D84" s="27"/>
      <c r="E84" s="27"/>
      <c r="F84" s="27"/>
      <c r="G84" s="28"/>
      <c r="H84" s="28"/>
    </row>
    <row r="85" spans="1:8" ht="15.6">
      <c r="A85" s="27"/>
      <c r="B85" s="27"/>
      <c r="C85" s="27"/>
      <c r="D85" s="27"/>
      <c r="E85" s="27"/>
      <c r="F85" s="27"/>
      <c r="G85" s="28"/>
      <c r="H85" s="28"/>
    </row>
    <row r="86" spans="1:8" ht="15.6">
      <c r="A86" s="27"/>
      <c r="B86" s="27"/>
      <c r="C86" s="27"/>
      <c r="D86" s="27"/>
      <c r="E86" s="27"/>
      <c r="F86" s="27"/>
      <c r="G86" s="28"/>
      <c r="H86" s="28"/>
    </row>
    <row r="87" spans="1:8" ht="15.6">
      <c r="A87" s="27"/>
      <c r="B87" s="27"/>
      <c r="C87" s="27"/>
      <c r="D87" s="27"/>
      <c r="E87" s="27"/>
      <c r="F87" s="27"/>
      <c r="G87" s="28"/>
      <c r="H87" s="28"/>
    </row>
    <row r="88" spans="1:8" ht="15.6">
      <c r="A88" s="27"/>
      <c r="B88" s="27"/>
      <c r="C88" s="27"/>
      <c r="D88" s="27"/>
      <c r="E88" s="27"/>
      <c r="F88" s="27"/>
      <c r="G88" s="28"/>
      <c r="H88" s="28"/>
    </row>
    <row r="89" spans="1:8" ht="15.6">
      <c r="A89" s="27"/>
      <c r="B89" s="27"/>
      <c r="C89" s="27"/>
      <c r="D89" s="27"/>
      <c r="E89" s="27"/>
      <c r="F89" s="27"/>
      <c r="G89" s="28"/>
      <c r="H89" s="28"/>
    </row>
    <row r="90" spans="1:8" ht="15.6">
      <c r="A90" s="27"/>
      <c r="B90" s="27"/>
      <c r="C90" s="27"/>
      <c r="D90" s="27"/>
      <c r="E90" s="27"/>
      <c r="F90" s="27"/>
      <c r="G90" s="28"/>
      <c r="H90" s="28"/>
    </row>
    <row r="91" spans="1:8" ht="15.6">
      <c r="A91" s="27"/>
      <c r="B91" s="27"/>
      <c r="C91" s="27"/>
      <c r="D91" s="27"/>
      <c r="E91" s="27"/>
      <c r="F91" s="27"/>
      <c r="G91" s="28"/>
      <c r="H91" s="28"/>
    </row>
    <row r="92" spans="1:8" ht="15.6">
      <c r="A92" s="27"/>
      <c r="B92" s="27"/>
      <c r="C92" s="27"/>
      <c r="D92" s="27"/>
      <c r="E92" s="27"/>
      <c r="F92" s="27"/>
      <c r="G92" s="28"/>
      <c r="H92" s="28"/>
    </row>
    <row r="93" spans="1:8" ht="15.6">
      <c r="A93" s="27"/>
      <c r="B93" s="27"/>
      <c r="C93" s="27"/>
      <c r="D93" s="27"/>
      <c r="E93" s="27"/>
      <c r="F93" s="27"/>
      <c r="G93" s="28"/>
      <c r="H93" s="28"/>
    </row>
    <row r="94" spans="1:8" ht="15.6">
      <c r="A94" s="27"/>
      <c r="B94" s="27"/>
      <c r="C94" s="27"/>
      <c r="D94" s="27"/>
      <c r="E94" s="27"/>
      <c r="F94" s="27"/>
      <c r="G94" s="28"/>
      <c r="H94" s="28"/>
    </row>
    <row r="95" spans="1:8" ht="15.6">
      <c r="A95" s="27"/>
      <c r="B95" s="27"/>
      <c r="C95" s="27"/>
      <c r="D95" s="27"/>
      <c r="E95" s="27"/>
      <c r="F95" s="27"/>
      <c r="G95" s="28"/>
      <c r="H95" s="28"/>
    </row>
    <row r="96" spans="1:8" ht="15.6">
      <c r="A96" s="27"/>
      <c r="B96" s="27"/>
      <c r="C96" s="27"/>
      <c r="D96" s="27"/>
      <c r="E96" s="27"/>
      <c r="F96" s="27"/>
      <c r="G96" s="28"/>
      <c r="H96" s="28"/>
    </row>
    <row r="97" spans="1:8" ht="15.6">
      <c r="A97" s="27"/>
      <c r="B97" s="27"/>
      <c r="C97" s="27"/>
      <c r="D97" s="27"/>
      <c r="E97" s="27"/>
      <c r="F97" s="27"/>
      <c r="G97" s="28"/>
      <c r="H97" s="28"/>
    </row>
    <row r="98" spans="1:8" ht="15.6">
      <c r="A98" s="27"/>
      <c r="B98" s="27"/>
      <c r="C98" s="27"/>
      <c r="D98" s="27"/>
      <c r="E98" s="27"/>
      <c r="F98" s="27"/>
      <c r="G98" s="28"/>
      <c r="H98" s="28"/>
    </row>
    <row r="99" spans="1:8" ht="15.6">
      <c r="A99" s="27"/>
      <c r="B99" s="27"/>
      <c r="C99" s="27"/>
      <c r="D99" s="27"/>
      <c r="E99" s="27"/>
      <c r="F99" s="27"/>
      <c r="G99" s="28"/>
      <c r="H99" s="28"/>
    </row>
    <row r="100" spans="1:8" ht="15.6">
      <c r="A100" s="27"/>
      <c r="B100" s="27"/>
      <c r="C100" s="27"/>
      <c r="D100" s="27"/>
      <c r="E100" s="27"/>
      <c r="F100" s="27"/>
      <c r="G100" s="28"/>
      <c r="H100" s="28"/>
    </row>
    <row r="101" spans="1:8" ht="15.6">
      <c r="A101" s="27"/>
      <c r="B101" s="27"/>
      <c r="C101" s="27"/>
      <c r="D101" s="27"/>
      <c r="E101" s="27"/>
      <c r="F101" s="27"/>
      <c r="G101" s="28"/>
      <c r="H101" s="28"/>
    </row>
    <row r="102" spans="1:8" ht="15.6">
      <c r="A102" s="27"/>
      <c r="B102" s="27"/>
      <c r="C102" s="27"/>
      <c r="D102" s="27"/>
      <c r="E102" s="27"/>
      <c r="F102" s="27"/>
      <c r="G102" s="28"/>
      <c r="H102" s="28"/>
    </row>
    <row r="103" spans="1:8" ht="15.6">
      <c r="A103" s="27"/>
      <c r="B103" s="27"/>
      <c r="C103" s="27"/>
      <c r="D103" s="27"/>
      <c r="E103" s="27"/>
      <c r="F103" s="27"/>
      <c r="G103" s="28"/>
      <c r="H103" s="28"/>
    </row>
    <row r="104" spans="1:8" ht="15.6">
      <c r="A104" s="27"/>
      <c r="B104" s="27"/>
      <c r="C104" s="27"/>
      <c r="D104" s="27"/>
      <c r="E104" s="27"/>
      <c r="F104" s="27"/>
      <c r="G104" s="28"/>
      <c r="H104" s="28"/>
    </row>
    <row r="105" spans="1:8" ht="15.6">
      <c r="A105" s="27"/>
      <c r="B105" s="27"/>
      <c r="C105" s="27"/>
      <c r="D105" s="27"/>
      <c r="E105" s="27"/>
      <c r="F105" s="27"/>
      <c r="G105" s="28"/>
      <c r="H105" s="28"/>
    </row>
    <row r="106" spans="1:8" ht="15.6">
      <c r="A106" s="27"/>
      <c r="B106" s="27"/>
      <c r="C106" s="27"/>
      <c r="D106" s="27"/>
      <c r="E106" s="27"/>
      <c r="F106" s="27"/>
      <c r="G106" s="28"/>
      <c r="H106" s="28"/>
    </row>
    <row r="107" spans="1:8" ht="15.6">
      <c r="A107" s="27"/>
      <c r="B107" s="27"/>
      <c r="C107" s="27"/>
      <c r="D107" s="27"/>
      <c r="E107" s="27"/>
      <c r="F107" s="27"/>
      <c r="G107" s="28"/>
      <c r="H107" s="28"/>
    </row>
    <row r="108" spans="1:8" ht="15.6">
      <c r="A108" s="27"/>
      <c r="B108" s="27"/>
      <c r="C108" s="27"/>
      <c r="D108" s="27"/>
      <c r="E108" s="27"/>
      <c r="F108" s="27"/>
      <c r="G108" s="28"/>
      <c r="H108" s="28"/>
    </row>
    <row r="109" spans="1:8" ht="15.6">
      <c r="A109" s="27"/>
      <c r="B109" s="27"/>
      <c r="C109" s="27"/>
      <c r="D109" s="27"/>
      <c r="E109" s="27"/>
      <c r="F109" s="27"/>
      <c r="G109" s="28"/>
      <c r="H109" s="28"/>
    </row>
    <row r="110" spans="1:8" ht="15.6">
      <c r="A110" s="27"/>
      <c r="B110" s="27"/>
      <c r="C110" s="27"/>
      <c r="D110" s="27"/>
      <c r="E110" s="27"/>
      <c r="F110" s="27"/>
      <c r="G110" s="28"/>
      <c r="H110" s="28"/>
    </row>
    <row r="111" spans="1:8" ht="15.6">
      <c r="A111" s="27"/>
      <c r="B111" s="27"/>
      <c r="C111" s="27"/>
      <c r="D111" s="27"/>
      <c r="E111" s="27"/>
      <c r="F111" s="27"/>
      <c r="G111" s="28"/>
      <c r="H111" s="28"/>
    </row>
    <row r="112" spans="1:8" ht="15.6">
      <c r="A112" s="27"/>
      <c r="B112" s="27"/>
      <c r="C112" s="27"/>
      <c r="D112" s="27"/>
      <c r="E112" s="27"/>
      <c r="F112" s="27"/>
      <c r="G112" s="28"/>
      <c r="H112" s="28"/>
    </row>
    <row r="113" spans="1:8" ht="15.6">
      <c r="A113" s="27"/>
      <c r="B113" s="27"/>
      <c r="C113" s="27"/>
      <c r="D113" s="27"/>
      <c r="E113" s="27"/>
      <c r="F113" s="27"/>
      <c r="G113" s="28"/>
      <c r="H113" s="28"/>
    </row>
    <row r="114" spans="1:8" ht="15.6">
      <c r="A114" s="27"/>
      <c r="B114" s="27"/>
      <c r="C114" s="27"/>
      <c r="D114" s="27"/>
      <c r="E114" s="27"/>
      <c r="F114" s="27"/>
      <c r="G114" s="28"/>
      <c r="H114" s="28"/>
    </row>
    <row r="115" spans="1:8" ht="15.6">
      <c r="A115" s="27"/>
      <c r="B115" s="27"/>
      <c r="C115" s="27"/>
      <c r="D115" s="27"/>
      <c r="E115" s="27"/>
      <c r="F115" s="27"/>
      <c r="G115" s="28"/>
      <c r="H115" s="28"/>
    </row>
    <row r="116" spans="1:8" ht="15.6">
      <c r="A116" s="27"/>
      <c r="B116" s="27"/>
      <c r="C116" s="27"/>
      <c r="D116" s="27"/>
      <c r="E116" s="27"/>
      <c r="F116" s="27"/>
      <c r="G116" s="28"/>
      <c r="H116" s="28"/>
    </row>
    <row r="117" spans="1:8" ht="15.6">
      <c r="A117" s="27"/>
      <c r="B117" s="27"/>
      <c r="C117" s="27"/>
      <c r="D117" s="27"/>
      <c r="E117" s="27"/>
      <c r="F117" s="27"/>
      <c r="G117" s="28"/>
      <c r="H117" s="28"/>
    </row>
    <row r="118" spans="1:8" ht="15.6">
      <c r="A118" s="27"/>
      <c r="B118" s="27"/>
      <c r="C118" s="27"/>
      <c r="D118" s="27"/>
      <c r="E118" s="27"/>
      <c r="F118" s="27"/>
      <c r="G118" s="28"/>
      <c r="H118" s="28"/>
    </row>
    <row r="119" spans="1:8" ht="15.6">
      <c r="A119" s="27"/>
      <c r="B119" s="27"/>
      <c r="C119" s="27"/>
      <c r="D119" s="27"/>
      <c r="E119" s="27"/>
      <c r="F119" s="27"/>
      <c r="G119" s="28"/>
      <c r="H119" s="28"/>
    </row>
    <row r="120" spans="1:8" ht="15.6">
      <c r="A120" s="27"/>
      <c r="B120" s="27"/>
      <c r="C120" s="27"/>
      <c r="D120" s="27"/>
      <c r="E120" s="27"/>
      <c r="F120" s="27"/>
      <c r="G120" s="28"/>
      <c r="H120" s="28"/>
    </row>
    <row r="121" spans="1:8" ht="15.6">
      <c r="A121" s="27"/>
      <c r="B121" s="27"/>
      <c r="C121" s="27"/>
      <c r="D121" s="27"/>
      <c r="E121" s="27"/>
      <c r="F121" s="27"/>
      <c r="G121" s="28"/>
      <c r="H121" s="28"/>
    </row>
    <row r="122" spans="1:8" ht="15.6">
      <c r="A122" s="27"/>
      <c r="B122" s="27"/>
      <c r="C122" s="27"/>
      <c r="D122" s="27"/>
      <c r="E122" s="27"/>
      <c r="F122" s="27"/>
      <c r="G122" s="28"/>
      <c r="H122" s="28"/>
    </row>
    <row r="123" spans="1:8" ht="15.6">
      <c r="A123" s="27"/>
      <c r="B123" s="27"/>
      <c r="C123" s="27"/>
      <c r="D123" s="27"/>
      <c r="E123" s="27"/>
      <c r="F123" s="27"/>
      <c r="G123" s="28"/>
      <c r="H123" s="28"/>
    </row>
    <row r="124" spans="1:8" ht="15.6">
      <c r="A124" s="27"/>
      <c r="B124" s="27"/>
      <c r="C124" s="27"/>
      <c r="D124" s="27"/>
      <c r="E124" s="27"/>
      <c r="F124" s="27"/>
      <c r="G124" s="28"/>
      <c r="H124" s="28"/>
    </row>
    <row r="125" spans="1:8" ht="15.6">
      <c r="A125" s="27"/>
      <c r="B125" s="27"/>
      <c r="C125" s="27"/>
      <c r="D125" s="27"/>
      <c r="E125" s="27"/>
      <c r="F125" s="27"/>
      <c r="G125" s="28"/>
      <c r="H125" s="28"/>
    </row>
    <row r="126" spans="1:8" ht="15.6">
      <c r="A126" s="27"/>
      <c r="B126" s="27"/>
      <c r="C126" s="27"/>
      <c r="D126" s="27"/>
      <c r="E126" s="27"/>
      <c r="F126" s="27"/>
      <c r="G126" s="28"/>
      <c r="H126" s="28"/>
    </row>
    <row r="127" spans="1:8" ht="15.6">
      <c r="A127" s="27"/>
      <c r="B127" s="27"/>
      <c r="C127" s="27"/>
      <c r="D127" s="27"/>
      <c r="E127" s="27"/>
      <c r="F127" s="27"/>
      <c r="G127" s="28"/>
      <c r="H127" s="28"/>
    </row>
    <row r="128" spans="1:8" ht="15.6">
      <c r="A128" s="27"/>
      <c r="B128" s="27"/>
      <c r="C128" s="27"/>
      <c r="D128" s="27"/>
      <c r="E128" s="27"/>
      <c r="F128" s="27"/>
      <c r="G128" s="30"/>
      <c r="H128" s="30"/>
    </row>
    <row r="129" spans="1:8" ht="15.6">
      <c r="A129" s="27"/>
      <c r="B129" s="27"/>
      <c r="C129" s="27"/>
      <c r="D129" s="27"/>
      <c r="E129" s="27"/>
      <c r="F129" s="27"/>
      <c r="G129" s="30"/>
      <c r="H129" s="30"/>
    </row>
    <row r="130" spans="1:8" ht="15.6">
      <c r="A130" s="27"/>
      <c r="B130" s="27"/>
      <c r="C130" s="27"/>
      <c r="D130" s="27"/>
      <c r="E130" s="27"/>
      <c r="F130" s="27"/>
      <c r="G130" s="30"/>
      <c r="H130" s="30"/>
    </row>
    <row r="131" spans="1:8">
      <c r="A131" s="28"/>
      <c r="B131" s="28"/>
      <c r="C131" s="28"/>
      <c r="D131" s="28"/>
      <c r="E131" s="28"/>
      <c r="F131" s="28"/>
      <c r="G131" s="30"/>
      <c r="H131" s="30"/>
    </row>
    <row r="132" spans="1:8">
      <c r="A132" s="28"/>
      <c r="B132" s="28"/>
      <c r="C132" s="28"/>
      <c r="D132" s="28"/>
      <c r="E132" s="28"/>
      <c r="F132" s="28"/>
      <c r="G132" s="30"/>
      <c r="H132" s="30"/>
    </row>
  </sheetData>
  <mergeCells count="1">
    <mergeCell ref="A2:F2"/>
  </mergeCells>
  <phoneticPr fontId="3" type="noConversion"/>
  <printOptions horizontalCentered="1"/>
  <pageMargins left="0" right="0" top="0.5" bottom="0.5" header="0.5" footer="0.5"/>
  <pageSetup scale="65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V54"/>
  <sheetViews>
    <sheetView showGridLines="0" tabSelected="1" zoomScaleNormal="100" workbookViewId="0">
      <selection activeCell="A2" sqref="A2"/>
    </sheetView>
  </sheetViews>
  <sheetFormatPr defaultColWidth="8.7109375" defaultRowHeight="13.15"/>
  <cols>
    <col min="1" max="1" width="57.140625" customWidth="1"/>
    <col min="2" max="2" width="17" customWidth="1"/>
    <col min="3" max="3" width="18.7109375" customWidth="1"/>
    <col min="4" max="4" width="16.7109375" customWidth="1"/>
    <col min="5" max="5" width="5.7109375" style="45" customWidth="1"/>
    <col min="6" max="22" width="5.7109375" customWidth="1"/>
  </cols>
  <sheetData>
    <row r="1" spans="1:22">
      <c r="A1" s="83" t="s">
        <v>74</v>
      </c>
      <c r="B1" s="83"/>
      <c r="C1" s="179" t="s">
        <v>33</v>
      </c>
      <c r="D1" s="173" t="s">
        <v>34</v>
      </c>
      <c r="E1"/>
    </row>
    <row r="2" spans="1:22">
      <c r="A2" s="84"/>
      <c r="B2" s="84"/>
      <c r="C2" s="102"/>
      <c r="D2" s="101"/>
      <c r="E2"/>
    </row>
    <row r="3" spans="1:22" ht="28.9">
      <c r="A3" s="121" t="s">
        <v>75</v>
      </c>
      <c r="B3" s="121" t="s">
        <v>76</v>
      </c>
      <c r="C3" s="14" t="s">
        <v>77</v>
      </c>
      <c r="D3" s="14" t="s">
        <v>78</v>
      </c>
      <c r="E3" s="121" t="s">
        <v>79</v>
      </c>
      <c r="F3" s="121" t="s">
        <v>80</v>
      </c>
      <c r="G3" s="121" t="s">
        <v>81</v>
      </c>
      <c r="H3" s="121" t="s">
        <v>82</v>
      </c>
      <c r="I3" s="121" t="s">
        <v>83</v>
      </c>
      <c r="J3" s="121" t="s">
        <v>84</v>
      </c>
      <c r="K3" s="121" t="s">
        <v>85</v>
      </c>
      <c r="L3" s="121" t="s">
        <v>86</v>
      </c>
      <c r="M3" s="121" t="s">
        <v>87</v>
      </c>
      <c r="N3" s="121" t="s">
        <v>88</v>
      </c>
      <c r="O3" s="121" t="s">
        <v>89</v>
      </c>
      <c r="P3" s="121" t="s">
        <v>90</v>
      </c>
      <c r="Q3" s="121" t="s">
        <v>91</v>
      </c>
      <c r="R3" s="121" t="s">
        <v>92</v>
      </c>
      <c r="S3" s="121" t="s">
        <v>93</v>
      </c>
      <c r="T3" s="121" t="s">
        <v>94</v>
      </c>
      <c r="U3" s="121" t="s">
        <v>95</v>
      </c>
      <c r="V3" s="121" t="s">
        <v>96</v>
      </c>
    </row>
    <row r="4" spans="1:22" ht="14.45">
      <c r="A4" s="99"/>
      <c r="B4" s="99"/>
      <c r="C4" s="100"/>
      <c r="D4" s="100"/>
      <c r="E4" s="123"/>
      <c r="F4" s="123"/>
      <c r="G4" s="123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</row>
    <row r="5" spans="1:22" ht="14.45">
      <c r="A5" s="99"/>
      <c r="B5" s="99"/>
      <c r="C5" s="99"/>
      <c r="D5" s="99"/>
      <c r="E5" s="100"/>
      <c r="F5" s="100"/>
      <c r="G5" s="123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</row>
    <row r="6" spans="1:22" ht="14.45">
      <c r="A6" s="99"/>
      <c r="B6" s="99"/>
      <c r="C6" s="99"/>
      <c r="D6" s="99"/>
      <c r="E6" s="100"/>
      <c r="F6" s="100"/>
      <c r="G6" s="123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</row>
    <row r="7" spans="1:22" ht="14.45">
      <c r="A7" s="99"/>
      <c r="B7" s="99"/>
      <c r="C7" s="99"/>
      <c r="D7" s="99"/>
      <c r="E7" s="100"/>
      <c r="F7" s="100"/>
      <c r="G7" s="123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</row>
    <row r="8" spans="1:22" ht="14.45">
      <c r="A8" s="99"/>
      <c r="B8" s="99"/>
      <c r="C8" s="99"/>
      <c r="D8" s="99"/>
      <c r="E8" s="100"/>
      <c r="F8" s="100"/>
      <c r="G8" s="123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</row>
    <row r="9" spans="1:22" ht="14.45">
      <c r="A9" s="99"/>
      <c r="B9" s="99"/>
      <c r="C9" s="99"/>
      <c r="D9" s="99"/>
      <c r="E9" s="100"/>
      <c r="F9" s="100"/>
      <c r="G9" s="147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</row>
    <row r="10" spans="1:22" ht="14.45">
      <c r="A10" s="99"/>
      <c r="B10" s="99"/>
      <c r="C10" s="99"/>
      <c r="D10" s="99"/>
      <c r="E10" s="100"/>
      <c r="F10" s="100"/>
      <c r="G10" s="147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</row>
    <row r="11" spans="1:22" ht="14.45">
      <c r="A11" s="99"/>
      <c r="B11" s="99"/>
      <c r="C11" s="99"/>
      <c r="D11" s="99"/>
      <c r="E11" s="100"/>
      <c r="F11" s="100"/>
      <c r="G11" s="147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</row>
    <row r="12" spans="1:22" ht="14.45">
      <c r="A12" s="99"/>
      <c r="B12" s="99"/>
      <c r="C12" s="99"/>
      <c r="D12" s="99"/>
      <c r="E12" s="100"/>
      <c r="F12" s="100"/>
      <c r="G12" s="147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</row>
    <row r="13" spans="1:22" ht="14.45">
      <c r="A13" s="99"/>
      <c r="B13" s="99"/>
      <c r="C13" s="99"/>
      <c r="D13" s="99"/>
      <c r="E13" s="100"/>
      <c r="F13" s="100"/>
      <c r="G13" s="147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</row>
    <row r="14" spans="1:22" ht="14.45">
      <c r="A14" s="99"/>
      <c r="B14" s="99"/>
      <c r="C14" s="99"/>
      <c r="D14" s="99"/>
      <c r="E14" s="100"/>
      <c r="F14" s="100"/>
      <c r="G14" s="147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</row>
    <row r="15" spans="1:22" ht="14.45">
      <c r="A15" s="99"/>
      <c r="B15" s="99"/>
      <c r="C15" s="99"/>
      <c r="D15" s="99"/>
      <c r="E15" s="100"/>
      <c r="F15" s="100"/>
      <c r="G15" s="147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</row>
    <row r="16" spans="1:22" ht="14.45">
      <c r="A16" s="95"/>
      <c r="B16" s="95"/>
      <c r="C16" s="95"/>
      <c r="D16" s="95"/>
      <c r="E16" s="96"/>
      <c r="F16" s="96"/>
      <c r="G16" s="97"/>
    </row>
    <row r="17" spans="1:7" ht="14.45">
      <c r="A17" s="95"/>
      <c r="B17" s="95"/>
      <c r="C17" s="95"/>
      <c r="D17" s="95"/>
      <c r="E17" s="96"/>
      <c r="F17" s="96"/>
      <c r="G17" s="97"/>
    </row>
    <row r="18" spans="1:7" ht="14.45">
      <c r="A18" s="95"/>
      <c r="B18" s="95"/>
      <c r="C18" s="95"/>
      <c r="D18" s="95"/>
      <c r="E18" s="96"/>
      <c r="F18" s="96"/>
      <c r="G18" s="97"/>
    </row>
    <row r="19" spans="1:7" ht="14.45">
      <c r="A19" s="95"/>
      <c r="B19" s="95"/>
      <c r="C19" s="95"/>
      <c r="D19" s="95"/>
      <c r="E19" s="96"/>
      <c r="F19" s="96"/>
      <c r="G19" s="97"/>
    </row>
    <row r="20" spans="1:7" ht="14.45">
      <c r="A20" s="95"/>
      <c r="B20" s="95"/>
      <c r="C20" s="95"/>
      <c r="D20" s="95"/>
      <c r="E20" s="96"/>
      <c r="F20" s="96"/>
      <c r="G20" s="97"/>
    </row>
    <row r="21" spans="1:7" ht="14.45">
      <c r="A21" s="95"/>
      <c r="B21" s="95"/>
      <c r="C21" s="95"/>
      <c r="D21" s="95"/>
      <c r="E21" s="96"/>
      <c r="F21" s="96"/>
      <c r="G21" s="97"/>
    </row>
    <row r="22" spans="1:7" ht="14.45">
      <c r="A22" s="95"/>
      <c r="B22" s="95"/>
      <c r="C22" s="95"/>
      <c r="D22" s="95"/>
      <c r="E22" s="96"/>
      <c r="F22" s="96"/>
      <c r="G22" s="97"/>
    </row>
    <row r="23" spans="1:7" ht="14.45">
      <c r="A23" s="95"/>
      <c r="B23" s="95"/>
      <c r="C23" s="95"/>
      <c r="D23" s="95"/>
      <c r="E23" s="96"/>
      <c r="F23" s="96"/>
      <c r="G23" s="97"/>
    </row>
    <row r="24" spans="1:7" ht="14.45">
      <c r="A24" s="95"/>
      <c r="B24" s="95"/>
      <c r="C24" s="95"/>
      <c r="D24" s="95"/>
      <c r="E24" s="96"/>
      <c r="F24" s="96"/>
      <c r="G24" s="97"/>
    </row>
    <row r="25" spans="1:7" ht="14.45">
      <c r="A25" s="95"/>
      <c r="B25" s="95"/>
      <c r="C25" s="95"/>
      <c r="D25" s="95"/>
      <c r="E25" s="96"/>
      <c r="F25" s="96"/>
      <c r="G25" s="97"/>
    </row>
    <row r="26" spans="1:7" ht="14.45">
      <c r="A26" s="95"/>
      <c r="B26" s="95"/>
      <c r="C26" s="95"/>
      <c r="D26" s="95"/>
      <c r="E26" s="96"/>
      <c r="F26" s="96"/>
      <c r="G26" s="97"/>
    </row>
    <row r="27" spans="1:7" ht="14.45">
      <c r="A27" s="95"/>
      <c r="B27" s="95"/>
      <c r="C27" s="95"/>
      <c r="D27" s="95"/>
      <c r="E27" s="96"/>
      <c r="F27" s="96"/>
      <c r="G27" s="97"/>
    </row>
    <row r="28" spans="1:7" ht="14.45">
      <c r="A28" s="95"/>
      <c r="B28" s="95"/>
      <c r="C28" s="95"/>
      <c r="D28" s="95"/>
      <c r="E28" s="96"/>
      <c r="F28" s="96"/>
      <c r="G28" s="97"/>
    </row>
    <row r="29" spans="1:7" ht="14.45">
      <c r="A29" s="95"/>
      <c r="B29" s="95"/>
      <c r="C29" s="95"/>
      <c r="D29" s="95"/>
      <c r="E29" s="96"/>
      <c r="F29" s="96"/>
      <c r="G29" s="97"/>
    </row>
    <row r="30" spans="1:7" ht="14.45">
      <c r="A30" s="95"/>
      <c r="B30" s="95"/>
      <c r="C30" s="95"/>
      <c r="D30" s="95"/>
      <c r="E30" s="96"/>
      <c r="F30" s="96"/>
      <c r="G30" s="97"/>
    </row>
    <row r="31" spans="1:7" ht="14.45">
      <c r="A31" s="95"/>
      <c r="B31" s="95"/>
      <c r="C31" s="95"/>
      <c r="D31" s="95"/>
      <c r="E31" s="96"/>
      <c r="F31" s="96"/>
      <c r="G31" s="97"/>
    </row>
    <row r="32" spans="1:7" ht="14.45">
      <c r="A32" s="95"/>
      <c r="B32" s="95"/>
      <c r="C32" s="95"/>
      <c r="D32" s="95"/>
      <c r="E32" s="96"/>
      <c r="F32" s="96"/>
      <c r="G32" s="97"/>
    </row>
    <row r="33" spans="1:7" ht="14.45">
      <c r="A33" s="95"/>
      <c r="B33" s="95"/>
      <c r="C33" s="95"/>
      <c r="D33" s="95"/>
      <c r="E33" s="96"/>
      <c r="F33" s="96"/>
      <c r="G33" s="97"/>
    </row>
    <row r="34" spans="1:7" ht="14.45">
      <c r="A34" s="95"/>
      <c r="B34" s="95"/>
      <c r="C34" s="95"/>
      <c r="D34" s="95"/>
      <c r="E34" s="96"/>
      <c r="F34" s="96"/>
      <c r="G34" s="97"/>
    </row>
    <row r="35" spans="1:7" ht="14.45">
      <c r="A35" s="95"/>
      <c r="B35" s="95"/>
      <c r="C35" s="95"/>
      <c r="D35" s="95"/>
      <c r="E35" s="96"/>
      <c r="F35" s="96"/>
      <c r="G35" s="97"/>
    </row>
    <row r="36" spans="1:7" ht="14.45">
      <c r="A36" s="95"/>
      <c r="B36" s="95"/>
      <c r="C36" s="95"/>
      <c r="D36" s="95"/>
      <c r="E36" s="96"/>
      <c r="F36" s="96"/>
      <c r="G36" s="97"/>
    </row>
    <row r="37" spans="1:7" ht="14.45">
      <c r="A37" s="95"/>
      <c r="B37" s="95"/>
      <c r="C37" s="95"/>
      <c r="D37" s="95"/>
      <c r="E37" s="96"/>
      <c r="F37" s="96"/>
      <c r="G37" s="97"/>
    </row>
    <row r="38" spans="1:7" ht="14.45">
      <c r="A38" s="95"/>
      <c r="B38" s="95"/>
      <c r="C38" s="95"/>
      <c r="D38" s="95"/>
      <c r="E38" s="96"/>
      <c r="F38" s="96"/>
      <c r="G38" s="97"/>
    </row>
    <row r="39" spans="1:7" ht="14.45">
      <c r="A39" s="95"/>
      <c r="B39" s="95"/>
      <c r="C39" s="95"/>
      <c r="D39" s="95"/>
      <c r="E39" s="96"/>
      <c r="F39" s="96"/>
      <c r="G39" s="97"/>
    </row>
    <row r="40" spans="1:7" ht="14.45">
      <c r="A40" s="95"/>
      <c r="B40" s="95"/>
      <c r="C40" s="95"/>
      <c r="D40" s="95"/>
      <c r="E40" s="96"/>
      <c r="F40" s="96"/>
      <c r="G40" s="97"/>
    </row>
    <row r="41" spans="1:7" ht="14.45">
      <c r="A41" s="95"/>
      <c r="B41" s="95"/>
      <c r="C41" s="95"/>
      <c r="D41" s="95"/>
      <c r="E41" s="96"/>
      <c r="F41" s="96"/>
      <c r="G41" s="97"/>
    </row>
    <row r="42" spans="1:7" ht="14.45">
      <c r="A42" s="95"/>
      <c r="B42" s="95"/>
      <c r="C42" s="95"/>
      <c r="D42" s="95"/>
      <c r="E42" s="96"/>
      <c r="F42" s="96"/>
      <c r="G42" s="97"/>
    </row>
    <row r="43" spans="1:7" ht="14.45">
      <c r="A43" s="95"/>
      <c r="B43" s="95"/>
      <c r="C43" s="95"/>
      <c r="D43" s="95"/>
      <c r="E43" s="96"/>
      <c r="F43" s="96"/>
      <c r="G43" s="97"/>
    </row>
    <row r="44" spans="1:7" ht="14.45">
      <c r="A44" s="95"/>
      <c r="B44" s="95"/>
      <c r="C44" s="95"/>
      <c r="D44" s="95"/>
      <c r="E44" s="96"/>
      <c r="F44" s="96"/>
      <c r="G44" s="97"/>
    </row>
    <row r="45" spans="1:7" ht="14.45">
      <c r="A45" s="95"/>
      <c r="B45" s="95"/>
      <c r="C45" s="95"/>
      <c r="D45" s="95"/>
      <c r="E45" s="96"/>
      <c r="F45" s="96"/>
      <c r="G45" s="97"/>
    </row>
    <row r="46" spans="1:7" ht="14.45">
      <c r="A46" s="95"/>
      <c r="B46" s="95"/>
      <c r="C46" s="95"/>
      <c r="D46" s="95"/>
      <c r="E46" s="96"/>
      <c r="F46" s="96"/>
      <c r="G46" s="97"/>
    </row>
    <row r="47" spans="1:7" ht="14.45">
      <c r="A47" s="95"/>
      <c r="B47" s="95"/>
      <c r="C47" s="95"/>
      <c r="D47" s="95"/>
      <c r="E47" s="96"/>
      <c r="F47" s="96"/>
      <c r="G47" s="97"/>
    </row>
    <row r="48" spans="1:7" ht="14.45">
      <c r="A48" s="95"/>
      <c r="B48" s="95"/>
      <c r="C48" s="95"/>
      <c r="D48" s="95"/>
      <c r="E48" s="96"/>
      <c r="F48" s="96"/>
      <c r="G48" s="97"/>
    </row>
    <row r="49" spans="1:7" ht="14.45">
      <c r="A49" s="95"/>
      <c r="B49" s="95"/>
      <c r="C49" s="95"/>
      <c r="D49" s="95"/>
      <c r="E49" s="96"/>
      <c r="F49" s="96"/>
      <c r="G49" s="97"/>
    </row>
    <row r="50" spans="1:7" ht="14.45">
      <c r="A50" s="95"/>
      <c r="B50" s="95"/>
      <c r="C50" s="95"/>
      <c r="D50" s="95"/>
      <c r="E50" s="96"/>
      <c r="F50" s="96"/>
      <c r="G50" s="97"/>
    </row>
    <row r="51" spans="1:7" ht="14.45">
      <c r="A51" s="95"/>
      <c r="B51" s="95"/>
      <c r="C51" s="95"/>
      <c r="D51" s="95"/>
      <c r="E51" s="96"/>
      <c r="F51" s="96"/>
      <c r="G51" s="97"/>
    </row>
    <row r="52" spans="1:7" ht="14.45">
      <c r="A52" s="95"/>
      <c r="B52" s="95"/>
      <c r="C52" s="95"/>
      <c r="D52" s="95"/>
      <c r="E52" s="96"/>
      <c r="F52" s="96"/>
      <c r="G52" s="97"/>
    </row>
    <row r="53" spans="1:7" ht="14.45">
      <c r="A53" s="95"/>
      <c r="B53" s="95"/>
      <c r="C53" s="95"/>
      <c r="D53" s="95"/>
      <c r="E53" s="96"/>
      <c r="F53" s="96"/>
      <c r="G53" s="97"/>
    </row>
    <row r="54" spans="1:7" ht="14.45">
      <c r="A54" s="98"/>
      <c r="B54" s="98"/>
      <c r="C54" s="98"/>
      <c r="D54" s="98"/>
      <c r="E54" s="96"/>
      <c r="F54" s="96"/>
      <c r="G54" s="97"/>
    </row>
  </sheetData>
  <sheetProtection formatColumns="0" formatRows="0"/>
  <dataValidations count="2">
    <dataValidation type="date" operator="greaterThan" allowBlank="1" showInputMessage="1" showErrorMessage="1" errorTitle="Invalid Entry" error="Please input a date._x000a_i.e. 01/01/06" sqref="E7:F54 E5:F5" xr:uid="{00000000-0002-0000-0500-000000000000}">
      <formula1>37622</formula1>
    </dataValidation>
    <dataValidation type="date" operator="greaterThan" allowBlank="1" showInputMessage="1" errorTitle="Invalid Entry" error="Please input a date._x000a_i.e. 01/01/06" sqref="E4:F4 E6:F6" xr:uid="{00000000-0002-0000-0500-000001000000}">
      <formula1>37622</formula1>
    </dataValidation>
  </dataValidation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ECE7-576E-4A83-A38E-CFB4FCE0FEB7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D131664A16C4FA17C85A4142C451B" ma:contentTypeVersion="2" ma:contentTypeDescription="Een nieuw document maken." ma:contentTypeScope="" ma:versionID="f338a7aee4a520ac14d77592fc0ae50e">
  <xsd:schema xmlns:xsd="http://www.w3.org/2001/XMLSchema" xmlns:xs="http://www.w3.org/2001/XMLSchema" xmlns:p="http://schemas.microsoft.com/office/2006/metadata/properties" xmlns:ns2="32befcc4-9d5f-4059-ab81-8db28847cd10" targetNamespace="http://schemas.microsoft.com/office/2006/metadata/properties" ma:root="true" ma:fieldsID="15122cb332b2614349563a5a396d5b1e" ns2:_="">
    <xsd:import namespace="32befcc4-9d5f-4059-ab81-8db28847c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efcc4-9d5f-4059-ab81-8db28847c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CCD3DC-1741-48D7-8604-CFD1086A6F83}"/>
</file>

<file path=customXml/itemProps2.xml><?xml version="1.0" encoding="utf-8"?>
<ds:datastoreItem xmlns:ds="http://schemas.openxmlformats.org/officeDocument/2006/customXml" ds:itemID="{49402834-842C-4E7F-997D-838A73FBF646}"/>
</file>

<file path=customXml/itemProps3.xml><?xml version="1.0" encoding="utf-8"?>
<ds:datastoreItem xmlns:ds="http://schemas.openxmlformats.org/officeDocument/2006/customXml" ds:itemID="{507916F4-DC56-4608-9DFD-AD3D147CCC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Coos Koster</cp:lastModifiedBy>
  <cp:revision/>
  <dcterms:created xsi:type="dcterms:W3CDTF">1996-10-14T23:33:28Z</dcterms:created>
  <dcterms:modified xsi:type="dcterms:W3CDTF">2021-06-03T08:55:22Z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0x010100FD3D131664A16C4FA17C85A4142C451B</vt:lpwstr>
  </property>
  <property fmtid="{D5CDD505-2E9C-101B-9397-08002B2CF9AE}" pid="3" name="TaxKeyword">
    <vt:lpwstr/>
  </property>
  <property fmtid="{D5CDD505-2E9C-101B-9397-08002B2CF9AE}" pid="4" name="TaxKeywordTaxHTField">
    <vt:lpwstr/>
  </property>
</Properties>
</file>