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Video aanbesteding 2021\Prijzenbladen vergrendeld\"/>
    </mc:Choice>
  </mc:AlternateContent>
  <xr:revisionPtr revIDLastSave="0" documentId="13_ncr:1_{8BAFF822-FC49-4997-B915-C0BD4CDEB69C}" xr6:coauthVersionLast="45" xr6:coauthVersionMax="46" xr10:uidLastSave="{00000000-0000-0000-0000-000000000000}"/>
  <bookViews>
    <workbookView xWindow="-110" yWindow="-110" windowWidth="25820" windowHeight="14020" xr2:uid="{12104F48-DDD7-4477-B851-0129D331FF80}"/>
  </bookViews>
  <sheets>
    <sheet name="Perceel 4 (Vlog)" sheetId="1" r:id="rId1"/>
  </sheets>
  <definedNames>
    <definedName name="_xlnm.Print_Area" localSheetId="0">'Perceel 4 (Vlog)'!$A$1:$I$23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12" i="1" l="1"/>
</calcChain>
</file>

<file path=xl/sharedStrings.xml><?xml version="1.0" encoding="utf-8"?>
<sst xmlns="http://schemas.openxmlformats.org/spreadsheetml/2006/main" count="24" uniqueCount="23">
  <si>
    <t>Bijlage A04 Prijzenblad Videobedrijven Perceel  4 Vlog</t>
  </si>
  <si>
    <t>Dienstverlening Vlog (dagboekstijl) 
maximale lengte 4 minuten</t>
  </si>
  <si>
    <t>Tarief CAMJO  per uur excl. BTW</t>
  </si>
  <si>
    <t>Aantal benodigde uren</t>
  </si>
  <si>
    <t>Prijs Full HD Montage + audio mixage + kleurcorrectie (incl. editor, apparatuur, verwerken TNO huisstijl) per uur excl. BTW *</t>
  </si>
  <si>
    <t xml:space="preserve">Aantal benodigde uren montage + audio mixage + kleurcorrectie (incl. editor, apparatuur, verwerken TNO huisstijl) per project </t>
  </si>
  <si>
    <t>Aantal projecten per jaar (fictief)**</t>
  </si>
  <si>
    <t>Totaal bedrag</t>
  </si>
  <si>
    <r>
      <rPr>
        <b/>
        <u/>
        <sz val="11"/>
        <rFont val="Calibri"/>
        <family val="2"/>
        <scheme val="minor"/>
      </rPr>
      <t>A.  Opleveren vlogvideo (dagboekstijl) lengte tot 1 minuut</t>
    </r>
    <r>
      <rPr>
        <sz val="11"/>
        <rFont val="Calibri"/>
        <family val="2"/>
        <scheme val="minor"/>
      </rPr>
      <t xml:space="preserve">
- incl. CAMJO: verzorgt door max. 1  persoon (cameraman/-vrouw/ geluidtechnicus/)
- incl. voice-over aanleveren en verwerken;
- incl. stockmuziek selecteren en verwerken;
- incl. ondertitelen;
- incl. concept-, storyboard/storyline/scriptontwikkeling.
</t>
    </r>
  </si>
  <si>
    <r>
      <rPr>
        <b/>
        <u/>
        <sz val="11"/>
        <rFont val="Calibri"/>
        <family val="2"/>
        <scheme val="minor"/>
      </rPr>
      <t>B. Opleveren vlogvideo (dagboekstijl) lengte 1 tot 2 minuten</t>
    </r>
    <r>
      <rPr>
        <sz val="11"/>
        <rFont val="Calibri"/>
        <family val="2"/>
        <scheme val="minor"/>
      </rPr>
      <t xml:space="preserve">
- incl. CAMJO: verzorgt door max. 1  persoon (cameraman/-vrouw/ geluidtechnicus/)
- incl. voice-over aanleveren en verwerken;
- incl. stockmuziek selecteren en verwerken;
- incl. ondertitelen;
- incl. concept-, storyboard/storyline/scriptontwikkeling.
</t>
    </r>
  </si>
  <si>
    <r>
      <rPr>
        <b/>
        <u/>
        <sz val="11"/>
        <rFont val="Calibri"/>
        <family val="2"/>
        <scheme val="minor"/>
      </rPr>
      <t>C. Opleveren vlogvideo (dagboekstijl) lengte 2 tot 3 minuten</t>
    </r>
    <r>
      <rPr>
        <sz val="11"/>
        <rFont val="Calibri"/>
        <family val="2"/>
        <scheme val="minor"/>
      </rPr>
      <t xml:space="preserve">
- incl. CAMJO: verzorgt door max. 1  persoon (cameraman/-vrouw/ geluidtechnicus/)
- incl. voice-over aanleveren en verwerken;
- incl. stockmuziek selecteren en verwerken;
- incl. ondertitelen;
- incl. concept-, storyboard/storyline/scriptontwikkeling.
</t>
    </r>
  </si>
  <si>
    <r>
      <rPr>
        <b/>
        <u/>
        <sz val="11"/>
        <rFont val="Calibri"/>
        <family val="2"/>
        <scheme val="minor"/>
      </rPr>
      <t>D. Opleveren vlogvideo (dagboekstijl) lengte 3 tot 4 minuten</t>
    </r>
    <r>
      <rPr>
        <sz val="11"/>
        <rFont val="Calibri"/>
        <family val="2"/>
        <scheme val="minor"/>
      </rPr>
      <t xml:space="preserve">
- incl. CAMJO: verzorgt door max. 1  persoon (cameraman/-vrouw/ geluidtechnicus/)
- incl. voice-over aanleveren en verwerken;
- incl. stockmuziek selecteren en verwerken;
- incl. ondertitelen;
- incl. concept-, storyboard/storyline/scriptontwikkeling.
</t>
    </r>
  </si>
  <si>
    <r>
      <t xml:space="preserve">* </t>
    </r>
    <r>
      <rPr>
        <u/>
        <sz val="8"/>
        <color theme="1"/>
        <rFont val="Calibri"/>
        <family val="2"/>
        <scheme val="minor"/>
      </rPr>
      <t>Audiomixage</t>
    </r>
    <r>
      <rPr>
        <sz val="8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8"/>
        <color theme="1"/>
        <rFont val="Calibri"/>
        <family val="2"/>
        <scheme val="minor"/>
      </rPr>
      <t xml:space="preserve"> Kleurcorrectie</t>
    </r>
    <r>
      <rPr>
        <sz val="8"/>
        <color theme="1"/>
        <rFont val="Calibri"/>
        <family val="2"/>
        <scheme val="minor"/>
      </rPr>
      <t xml:space="preserve"> houdt in: Slog en RAW terugbrengen naar REC709 RGB.
</t>
    </r>
  </si>
  <si>
    <t>** het aantal genoemde projecten per jaar  is fictief. Inschrijver kan hier geen rechten aan ontlenen.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</si>
  <si>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</si>
  <si>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</si>
  <si>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</si>
  <si>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</si>
  <si>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</si>
  <si>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</si>
  <si>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r>
      <t xml:space="preserve">Inschrijver dient alleen de </t>
    </r>
    <r>
      <rPr>
        <b/>
        <u/>
        <sz val="18"/>
        <color rgb="FFFF0000"/>
        <rFont val="Calibri"/>
        <family val="2"/>
        <scheme val="minor"/>
      </rPr>
      <t>GELE</t>
    </r>
    <r>
      <rPr>
        <b/>
        <sz val="18"/>
        <color rgb="FFFF0000"/>
        <rFont val="Calibri"/>
        <family val="2"/>
        <scheme val="minor"/>
      </rPr>
      <t xml:space="preserve"> cellen in te vullen (!)</t>
    </r>
  </si>
  <si>
    <t xml:space="preserve">perceel 4 </t>
  </si>
  <si>
    <t>TOTALE INSCHRIJFPRIJS Perceel 4(TP)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</si>
</sst>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.5"/>
      <color theme="1"/>
      <name val="Arial"/>
      <family val="2"/>
    </font>
    <font>
      <b/>
      <u/>
      <sz val="22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18" fillId="3" borderId="16" xfId="1" applyFont="1" applyFill="1" applyBorder="1" applyAlignment="1" applyProtection="1">
      <alignment horizontal="center" vertical="top" wrapText="1"/>
      <protection locked="0"/>
    </xf>
    <xf numFmtId="44" fontId="18" fillId="3" borderId="17" xfId="1" applyFont="1" applyFill="1" applyBorder="1" applyAlignment="1" applyProtection="1">
      <alignment horizontal="center" vertical="top" wrapText="1"/>
      <protection locked="0"/>
    </xf>
    <xf numFmtId="0" fontId="0" fillId="6" borderId="0" xfId="0" applyFill="1" applyProtection="1">
      <protection hidden="1"/>
    </xf>
    <xf numFmtId="0" fontId="14" fillId="6" borderId="0" xfId="0" applyFont="1" applyFill="1" applyProtection="1">
      <protection hidden="1"/>
    </xf>
    <xf numFmtId="0" fontId="2" fillId="6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Protection="1"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0" fillId="6" borderId="0" xfId="0" applyFill="1" applyAlignment="1" applyProtection="1">
      <alignment horizontal="left" vertical="center"/>
      <protection hidden="1"/>
    </xf>
    <xf numFmtId="49" fontId="8" fillId="0" borderId="5" xfId="0" applyNumberFormat="1" applyFont="1" applyBorder="1" applyAlignment="1" applyProtection="1">
      <alignment vertical="center" wrapText="1"/>
      <protection hidden="1"/>
    </xf>
    <xf numFmtId="164" fontId="16" fillId="4" borderId="6" xfId="0" applyNumberFormat="1" applyFont="1" applyFill="1" applyBorder="1" applyAlignment="1" applyProtection="1">
      <alignment horizontal="center" vertical="center" wrapText="1"/>
      <protection hidden="1"/>
    </xf>
    <xf numFmtId="44" fontId="16" fillId="4" borderId="7" xfId="0" applyNumberFormat="1" applyFont="1" applyFill="1" applyBorder="1" applyAlignment="1" applyProtection="1">
      <alignment horizontal="left" vertical="center" wrapText="1"/>
      <protection hidden="1"/>
    </xf>
    <xf numFmtId="0" fontId="3" fillId="6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10" fillId="0" borderId="8" xfId="0" applyFont="1" applyBorder="1" applyAlignment="1" applyProtection="1">
      <alignment vertical="top" wrapText="1"/>
      <protection hidden="1"/>
    </xf>
    <xf numFmtId="0" fontId="10" fillId="0" borderId="8" xfId="0" applyFont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0" fillId="6" borderId="0" xfId="0" applyFill="1" applyAlignment="1" applyProtection="1">
      <alignment vertical="center"/>
      <protection hidden="1"/>
    </xf>
    <xf numFmtId="10" fontId="12" fillId="5" borderId="9" xfId="1" applyNumberFormat="1" applyFont="1" applyFill="1" applyBorder="1" applyAlignment="1" applyProtection="1">
      <alignment horizontal="right" vertical="center"/>
      <protection hidden="1"/>
    </xf>
    <xf numFmtId="10" fontId="12" fillId="5" borderId="10" xfId="1" applyNumberFormat="1" applyFont="1" applyFill="1" applyBorder="1" applyAlignment="1" applyProtection="1">
      <alignment horizontal="right" vertical="center"/>
      <protection hidden="1"/>
    </xf>
    <xf numFmtId="44" fontId="12" fillId="5" borderId="11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4" fillId="2" borderId="13" xfId="0" applyFont="1" applyFill="1" applyBorder="1" applyAlignment="1" applyProtection="1">
      <alignment horizontal="left" vertical="center" wrapText="1"/>
      <protection hidden="1"/>
    </xf>
    <xf numFmtId="0" fontId="4" fillId="2" borderId="14" xfId="0" applyFont="1" applyFill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top" wrapText="1"/>
      <protection hidden="1"/>
    </xf>
    <xf numFmtId="44" fontId="13" fillId="3" borderId="19" xfId="1" applyFont="1" applyFill="1" applyBorder="1" applyAlignment="1" applyProtection="1">
      <alignment horizontal="center" vertical="top" wrapText="1"/>
      <protection hidden="1"/>
    </xf>
    <xf numFmtId="44" fontId="13" fillId="3" borderId="20" xfId="1" applyFont="1" applyFill="1" applyBorder="1" applyAlignment="1" applyProtection="1">
      <alignment horizontal="center" vertical="top" wrapText="1"/>
      <protection hidden="1"/>
    </xf>
    <xf numFmtId="44" fontId="16" fillId="3" borderId="6" xfId="0" applyNumberFormat="1" applyFont="1" applyFill="1" applyBorder="1" applyAlignment="1" applyProtection="1">
      <alignment horizontal="left" vertical="center" wrapText="1"/>
      <protection locked="0"/>
    </xf>
    <xf numFmtId="164" fontId="16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7337-6D92-4E66-9FBA-FFEC0C08D60C}">
  <sheetPr>
    <pageSetUpPr fitToPage="1"/>
  </sheetPr>
  <dimension ref="A1:BB158"/>
  <sheetViews>
    <sheetView showGridLines="0" tabSelected="1" topLeftCell="A7" zoomScale="70" zoomScaleNormal="70" workbookViewId="0">
      <selection activeCell="F6" sqref="F6:F9"/>
    </sheetView>
  </sheetViews>
  <sheetFormatPr defaultRowHeight="14.5" x14ac:dyDescent="0.35"/>
  <cols>
    <col min="1" max="1" width="5" style="3" customWidth="1"/>
    <col min="2" max="2" width="59.81640625" style="23" customWidth="1"/>
    <col min="3" max="3" width="15.1796875" style="23" customWidth="1"/>
    <col min="4" max="4" width="11" style="23" customWidth="1"/>
    <col min="5" max="5" width="24.08984375" style="23" customWidth="1"/>
    <col min="6" max="6" width="26.81640625" style="23" customWidth="1"/>
    <col min="7" max="7" width="15.54296875" style="23" customWidth="1"/>
    <col min="8" max="8" width="36.54296875" style="23" customWidth="1"/>
    <col min="9" max="54" width="8.7265625" style="3"/>
    <col min="55" max="16384" width="8.7265625" style="23"/>
  </cols>
  <sheetData>
    <row r="1" spans="1:54" s="3" customFormat="1" ht="39" customHeight="1" x14ac:dyDescent="0.65">
      <c r="B1" s="4" t="s">
        <v>0</v>
      </c>
    </row>
    <row r="2" spans="1:54" s="3" customFormat="1" ht="21" x14ac:dyDescent="0.5">
      <c r="B2" s="5"/>
    </row>
    <row r="3" spans="1:54" s="3" customFormat="1" ht="23.5" x14ac:dyDescent="0.55000000000000004">
      <c r="B3" s="6" t="s">
        <v>20</v>
      </c>
      <c r="G3" s="6"/>
    </row>
    <row r="4" spans="1:54" s="3" customFormat="1" ht="31.5" thickBot="1" x14ac:dyDescent="0.4">
      <c r="H4" s="7" t="s">
        <v>21</v>
      </c>
    </row>
    <row r="5" spans="1:54" s="16" customFormat="1" ht="130" thickBot="1" x14ac:dyDescent="0.5">
      <c r="A5" s="8"/>
      <c r="B5" s="9" t="s">
        <v>1</v>
      </c>
      <c r="C5" s="10" t="s">
        <v>2</v>
      </c>
      <c r="D5" s="11" t="s">
        <v>3</v>
      </c>
      <c r="E5" s="12" t="s">
        <v>4</v>
      </c>
      <c r="F5" s="13" t="s">
        <v>5</v>
      </c>
      <c r="G5" s="13" t="s">
        <v>6</v>
      </c>
      <c r="H5" s="14" t="s">
        <v>7</v>
      </c>
      <c r="I5" s="8"/>
      <c r="J5" s="15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</row>
    <row r="6" spans="1:54" s="22" customFormat="1" ht="116.5" thickBot="1" x14ac:dyDescent="0.4">
      <c r="A6" s="17"/>
      <c r="B6" s="18" t="s">
        <v>8</v>
      </c>
      <c r="C6" s="41">
        <v>0</v>
      </c>
      <c r="D6" s="42"/>
      <c r="E6" s="41">
        <v>0</v>
      </c>
      <c r="F6" s="42"/>
      <c r="G6" s="19">
        <v>12</v>
      </c>
      <c r="H6" s="20">
        <f>SUM((C6*D6)+(E6*F6))*G6</f>
        <v>0</v>
      </c>
      <c r="I6" s="17"/>
      <c r="J6" s="17"/>
      <c r="K6" s="2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s="22" customFormat="1" ht="116.5" thickBot="1" x14ac:dyDescent="0.4">
      <c r="A7" s="17"/>
      <c r="B7" s="18" t="s">
        <v>9</v>
      </c>
      <c r="C7" s="41">
        <v>0</v>
      </c>
      <c r="D7" s="42"/>
      <c r="E7" s="41">
        <v>0</v>
      </c>
      <c r="F7" s="42"/>
      <c r="G7" s="19">
        <v>10</v>
      </c>
      <c r="H7" s="20">
        <f>SUM((C7*D7)+(E7*F7))*G7</f>
        <v>0</v>
      </c>
      <c r="I7" s="17"/>
      <c r="J7" s="17"/>
      <c r="K7" s="21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</row>
    <row r="8" spans="1:54" s="22" customFormat="1" ht="116.5" thickBot="1" x14ac:dyDescent="0.4">
      <c r="A8" s="17"/>
      <c r="B8" s="18" t="s">
        <v>10</v>
      </c>
      <c r="C8" s="41">
        <v>0</v>
      </c>
      <c r="D8" s="42"/>
      <c r="E8" s="41">
        <v>0</v>
      </c>
      <c r="F8" s="42"/>
      <c r="G8" s="19">
        <v>8</v>
      </c>
      <c r="H8" s="20">
        <f>SUM((C8*D8)+(E8*F8))*G8</f>
        <v>0</v>
      </c>
      <c r="I8" s="17"/>
      <c r="J8" s="17"/>
      <c r="K8" s="2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4" s="22" customFormat="1" ht="116.5" thickBot="1" x14ac:dyDescent="0.4">
      <c r="A9" s="17"/>
      <c r="B9" s="18" t="s">
        <v>11</v>
      </c>
      <c r="C9" s="41">
        <v>0</v>
      </c>
      <c r="D9" s="42"/>
      <c r="E9" s="41">
        <v>0</v>
      </c>
      <c r="F9" s="42"/>
      <c r="G9" s="19">
        <v>6</v>
      </c>
      <c r="H9" s="20">
        <f>SUM((C9*D9)+(E9*F9))*G9</f>
        <v>0</v>
      </c>
      <c r="I9" s="17"/>
      <c r="J9" s="17"/>
      <c r="K9" s="2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4" ht="73.5" x14ac:dyDescent="0.35">
      <c r="C10" s="24"/>
      <c r="D10" s="24"/>
      <c r="E10" s="25" t="s">
        <v>12</v>
      </c>
      <c r="G10" s="26" t="s">
        <v>13</v>
      </c>
    </row>
    <row r="11" spans="1:54" ht="31.5" thickBot="1" x14ac:dyDescent="0.4">
      <c r="H11" s="27" t="s">
        <v>21</v>
      </c>
    </row>
    <row r="12" spans="1:54" s="32" customFormat="1" ht="24" thickBot="1" x14ac:dyDescent="0.4">
      <c r="A12" s="28"/>
      <c r="B12" s="29" t="s">
        <v>22</v>
      </c>
      <c r="C12" s="30"/>
      <c r="D12" s="30"/>
      <c r="E12" s="30"/>
      <c r="F12" s="30"/>
      <c r="G12" s="30"/>
      <c r="H12" s="31">
        <f>SUM(H6:H11)</f>
        <v>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x14ac:dyDescent="0.35">
      <c r="B13" s="33"/>
    </row>
    <row r="14" spans="1:54" ht="15" thickBot="1" x14ac:dyDescent="0.4">
      <c r="B14" s="33"/>
    </row>
    <row r="15" spans="1:54" ht="18.5" x14ac:dyDescent="0.35">
      <c r="B15" s="34" t="s">
        <v>14</v>
      </c>
      <c r="C15" s="35"/>
      <c r="D15" s="35"/>
      <c r="E15" s="35"/>
      <c r="F15" s="35"/>
      <c r="G15" s="35"/>
      <c r="H15" s="36"/>
    </row>
    <row r="16" spans="1:54" ht="21" customHeight="1" x14ac:dyDescent="0.35">
      <c r="B16" s="37" t="s">
        <v>15</v>
      </c>
      <c r="C16" s="1"/>
      <c r="D16" s="1"/>
      <c r="E16" s="1"/>
      <c r="F16" s="1"/>
      <c r="G16" s="1"/>
      <c r="H16" s="2"/>
    </row>
    <row r="17" spans="2:8" ht="21" customHeight="1" x14ac:dyDescent="0.35">
      <c r="B17" s="37" t="s">
        <v>16</v>
      </c>
      <c r="C17" s="1"/>
      <c r="D17" s="1"/>
      <c r="E17" s="1"/>
      <c r="F17" s="1"/>
      <c r="G17" s="1"/>
      <c r="H17" s="2"/>
    </row>
    <row r="18" spans="2:8" ht="21" customHeight="1" x14ac:dyDescent="0.35">
      <c r="B18" s="37" t="s">
        <v>17</v>
      </c>
      <c r="C18" s="1"/>
      <c r="D18" s="1"/>
      <c r="E18" s="1"/>
      <c r="F18" s="1"/>
      <c r="G18" s="1"/>
      <c r="H18" s="2"/>
    </row>
    <row r="19" spans="2:8" ht="21" customHeight="1" x14ac:dyDescent="0.35">
      <c r="B19" s="37" t="s">
        <v>18</v>
      </c>
      <c r="C19" s="1"/>
      <c r="D19" s="1"/>
      <c r="E19" s="1"/>
      <c r="F19" s="1"/>
      <c r="G19" s="1"/>
      <c r="H19" s="2"/>
    </row>
    <row r="20" spans="2:8" ht="88.75" customHeight="1" thickBot="1" x14ac:dyDescent="0.4">
      <c r="B20" s="38" t="s">
        <v>19</v>
      </c>
      <c r="C20" s="39"/>
      <c r="D20" s="39"/>
      <c r="E20" s="39"/>
      <c r="F20" s="39"/>
      <c r="G20" s="39"/>
      <c r="H20" s="40"/>
    </row>
    <row r="21" spans="2:8" s="3" customFormat="1" x14ac:dyDescent="0.35"/>
    <row r="22" spans="2:8" s="3" customFormat="1" x14ac:dyDescent="0.35"/>
    <row r="23" spans="2:8" s="3" customFormat="1" x14ac:dyDescent="0.35"/>
    <row r="24" spans="2:8" s="3" customFormat="1" x14ac:dyDescent="0.35"/>
    <row r="25" spans="2:8" s="3" customFormat="1" x14ac:dyDescent="0.35"/>
    <row r="26" spans="2:8" s="3" customFormat="1" x14ac:dyDescent="0.35"/>
    <row r="27" spans="2:8" s="3" customFormat="1" x14ac:dyDescent="0.35"/>
    <row r="28" spans="2:8" s="3" customFormat="1" x14ac:dyDescent="0.35"/>
    <row r="29" spans="2:8" s="3" customFormat="1" x14ac:dyDescent="0.35"/>
    <row r="30" spans="2:8" s="3" customFormat="1" x14ac:dyDescent="0.35"/>
    <row r="31" spans="2:8" s="3" customFormat="1" x14ac:dyDescent="0.35"/>
    <row r="32" spans="2:8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</sheetData>
  <sheetProtection algorithmName="SHA-512" hashValue="81ZLxecdzRIQN1fok+DTHAJSqe9Sh9IIBlQ+w/sX7tYkVpLnDrzsZzfp/5NrcGsJhAqPhhSZxMlCSIP1KJbJEw==" saltValue="Ud8y5WO16n24K62syKcDiw==" spinCount="100000" sheet="1" objects="1" scenarios="1" selectLockedCells="1"/>
  <mergeCells count="7">
    <mergeCell ref="C20:H20"/>
    <mergeCell ref="B12:G12"/>
    <mergeCell ref="B15:H15"/>
    <mergeCell ref="C16:H16"/>
    <mergeCell ref="C17:H17"/>
    <mergeCell ref="C18:H18"/>
    <mergeCell ref="C19:H19"/>
  </mergeCells>
  <pageMargins left="0.70866141732283472" right="0.70866141732283472" top="0.15748031496062992" bottom="0" header="0.31496062992125984" footer="0.31496062992125984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2" ma:contentTypeDescription="Een nieuw document maken." ma:contentTypeScope="" ma:versionID="5ba60a9c477bb49b3d7a5a702e20c257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8b998c89727b3ad547406fd111159152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43ADC-CA3A-44CB-9471-7373CDD87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3F8AC-EEE7-4D72-84D4-F38256619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54DA9-48AE-4FB3-BB78-23A644B75F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4 (Vlog)</vt:lpstr>
      <vt:lpstr>'Perceel 4 (Vlog)'!Afdrukbereik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Mansvelder-Postma</dc:creator>
  <cp:lastModifiedBy>Ing. P.M. Breedveld</cp:lastModifiedBy>
  <cp:lastPrinted>2021-05-31T13:35:39Z</cp:lastPrinted>
  <dcterms:created xsi:type="dcterms:W3CDTF">2021-05-31T06:00:22Z</dcterms:created>
  <dcterms:modified xsi:type="dcterms:W3CDTF">2021-05-31T13:37:50Z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