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Video aanbesteding 2021\Prijzenbladen vergrendeld\"/>
    </mc:Choice>
  </mc:AlternateContent>
  <xr:revisionPtr revIDLastSave="0" documentId="13_ncr:1_{82A51F3B-2962-4E7E-91C6-4A4BDD2A7958}" xr6:coauthVersionLast="45" xr6:coauthVersionMax="46" xr10:uidLastSave="{00000000-0000-0000-0000-000000000000}"/>
  <bookViews>
    <workbookView xWindow="-110" yWindow="-110" windowWidth="25820" windowHeight="14020" xr2:uid="{F2C34960-E30A-494E-8CDD-0BA8FE32EA42}"/>
  </bookViews>
  <sheets>
    <sheet name="Prijzenblad Perceel 2 (ABDO)" sheetId="1" r:id="rId1"/>
  </sheets>
  <definedNames>
    <definedName name="_xlnm.Print_Area" localSheetId="0">'Prijzenblad Perceel 2 (ABDO)'!$A$1:$I$47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1" i="1"/>
  <c r="H19" i="1"/>
  <c r="H17" i="1"/>
  <c r="H13" i="1"/>
  <c r="H11" i="1"/>
  <c r="H9" i="1"/>
  <c r="H7" i="1"/>
  <c r="H38" i="1" l="1"/>
</calcChain>
</file>

<file path=xl/sharedStrings.xml><?xml version="1.0" encoding="utf-8"?>
<sst xmlns="http://schemas.openxmlformats.org/spreadsheetml/2006/main" count="93" uniqueCount="43">
  <si>
    <t>Bijlage A04 Prijzenblad Videobedrijven Perceel 2 Video met ABDO certificaat</t>
  </si>
  <si>
    <t>1. Dienstverlening Video (ING set)
maximaal 4 minuten</t>
  </si>
  <si>
    <t>1.A. Opleveren video product (zoals bedrijfsfilm, reportage, training/instructie, online video, inspiratie promo) lengte 1 minuut</t>
  </si>
  <si>
    <t>Tarief  per uur excl. BTW</t>
  </si>
  <si>
    <t>Aantal benodigde uren</t>
  </si>
  <si>
    <r>
      <t xml:space="preserve">Tarief </t>
    </r>
    <r>
      <rPr>
        <b/>
        <u/>
        <sz val="12"/>
        <color theme="0"/>
        <rFont val="Calibri"/>
        <family val="2"/>
        <scheme val="minor"/>
      </rPr>
      <t>Full HD</t>
    </r>
    <r>
      <rPr>
        <b/>
        <sz val="12"/>
        <color theme="0"/>
        <rFont val="Calibri"/>
        <family val="2"/>
        <scheme val="minor"/>
      </rPr>
      <t xml:space="preserve"> Montage + audio mixage + basis kleurcorrectie (incl. editor, apparatuur, verwerken TNO huisstijl) per uur excl. BTW*</t>
    </r>
  </si>
  <si>
    <t xml:space="preserve">Aantal benodigde uren montage + audio mixage + kleurcorrectie (incl. editor, apparatuur, verwerken TNO huisstijl) per project </t>
  </si>
  <si>
    <t>Aantal projecten per jaar (fictief)**</t>
  </si>
  <si>
    <t>Totaal bedrag</t>
  </si>
  <si>
    <t>- incl. ENG set: draagbare apparatuur bedient door max. 2 personen   (cameraman/-vrouw en geluidtechnicus) en max. 1 persoon (regisseur/redacteur);
- incl. voice-over aanleveren en verwerken;
- incl. stockmuziek selecteren en verwerken;
- incl. ondertitelen;
- incl. concept-, storyboard/storyline/scriptontwikkeling.</t>
  </si>
  <si>
    <t>1.B. Opleveren video product (zoals bedrijfsfilm, reportage, training/instructie, online video, inspiratie promo) lengte 1 tot 2 minuten</t>
  </si>
  <si>
    <t>1.C. Opleveren video product (zoals bedrijfsfilm, reportage, training/instructie, online video, inspiratie promo) lengte 2 tot 3 minuten</t>
  </si>
  <si>
    <t>1.D. Opleveren video product (zoals bedrijfsfilm, reportage, training/instructie, online video, inspiratie promo) lengte 3 tot 4 minuten</t>
  </si>
  <si>
    <t>2. Dienstverlening Video (CAMJO)
maximaal 4 minuten</t>
  </si>
  <si>
    <t xml:space="preserve">2.A. Opleveren video product (zoals interview, testimonial, reportage) van lengte tot 1 minuut </t>
  </si>
  <si>
    <t>Tarief CAMJO  per uur excl. BTW</t>
  </si>
  <si>
    <t xml:space="preserve">- incl. CAMJO: verzorgt door max. 1 persoon (cameraman/-vrouw/ geluidtechnicus/)
- incl. voice-over aanleveren en verwerken;
- incl. stockmuziek selecteren en verwerken;
- incl. ondertitelen;
- incl. concept-, storyboard/storyline/scriptontwikkeling.
</t>
  </si>
  <si>
    <t xml:space="preserve">2.B. Opleveren video product (zoals interview, testimonial, reportage) van lengte 1 tot 2 minuten </t>
  </si>
  <si>
    <t xml:space="preserve">3.C. Opleveren video product (zoals interview, testimonial, reportage) van lengte 2 tot 3 minuten </t>
  </si>
  <si>
    <t>3.D. Opleveren video product (zoals interview, testimonial, reportage) van lengte 3 tot 4 minuten</t>
  </si>
  <si>
    <r>
      <t xml:space="preserve">* </t>
    </r>
    <r>
      <rPr>
        <u/>
        <sz val="8"/>
        <color theme="1"/>
        <rFont val="Calibri"/>
        <family val="2"/>
        <scheme val="minor"/>
      </rPr>
      <t>Audiomixage</t>
    </r>
    <r>
      <rPr>
        <sz val="8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8"/>
        <color theme="1"/>
        <rFont val="Calibri"/>
        <family val="2"/>
        <scheme val="minor"/>
      </rPr>
      <t xml:space="preserve"> Kleurcorrectie</t>
    </r>
    <r>
      <rPr>
        <sz val="8"/>
        <color theme="1"/>
        <rFont val="Calibri"/>
        <family val="2"/>
        <scheme val="minor"/>
      </rPr>
      <t xml:space="preserve"> houdt in: Slog en RAW terugbrengen naar REC709 RGB.
</t>
    </r>
  </si>
  <si>
    <t>** het aantal genoemde projecten per jaar  is fictief. Inschrijver kan hier geen rechten aan ontlenen.</t>
  </si>
  <si>
    <t>Optioneel (in overleg met TNO)</t>
  </si>
  <si>
    <t>Tarief per uur excl. BTW</t>
  </si>
  <si>
    <t xml:space="preserve">Huur autocue </t>
  </si>
  <si>
    <t xml:space="preserve">Huur chromakey </t>
  </si>
  <si>
    <t>Extra cameraman/-vrouw/geluidtechnicus</t>
  </si>
  <si>
    <t>Extra accessoires: ***</t>
  </si>
  <si>
    <t xml:space="preserve">Zender set </t>
  </si>
  <si>
    <t xml:space="preserve">Prime lens </t>
  </si>
  <si>
    <t xml:space="preserve">Drone (incl. bediening) </t>
  </si>
  <si>
    <t xml:space="preserve">GoPro of gelijkwaardig </t>
  </si>
  <si>
    <t>Lichtset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</si>
  <si>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</si>
  <si>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</si>
  <si>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</si>
  <si>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</si>
  <si>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</si>
  <si>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</si>
  <si>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 xml:space="preserve">*** alleen nodig indien de productie extra techniek verlangt bovenop ENG-set. </t>
  </si>
  <si>
    <r>
      <t xml:space="preserve">Inschrijver dient alleen de </t>
    </r>
    <r>
      <rPr>
        <b/>
        <u/>
        <sz val="20"/>
        <color rgb="FFFF0000"/>
        <rFont val="Calibri"/>
        <family val="2"/>
        <scheme val="minor"/>
      </rPr>
      <t>GELE</t>
    </r>
    <r>
      <rPr>
        <b/>
        <sz val="20"/>
        <color rgb="FFFF0000"/>
        <rFont val="Calibri"/>
        <family val="2"/>
        <scheme val="minor"/>
      </rPr>
      <t xml:space="preserve"> cellen in te vullen</t>
    </r>
  </si>
  <si>
    <t>Perceel 2</t>
  </si>
  <si>
    <t>TOTALE INSCHRIJFPRIJS PERCEEL 2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</si>
</sst>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.5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3" borderId="6" xfId="1" applyNumberFormat="1" applyFont="1" applyFill="1" applyBorder="1" applyAlignment="1" applyProtection="1">
      <alignment horizontal="center" vertical="center"/>
      <protection locked="0"/>
    </xf>
    <xf numFmtId="0" fontId="0" fillId="3" borderId="9" xfId="1" applyNumberFormat="1" applyFont="1" applyFill="1" applyBorder="1" applyAlignment="1" applyProtection="1">
      <alignment horizontal="center" vertical="center"/>
      <protection locked="0"/>
    </xf>
    <xf numFmtId="0" fontId="0" fillId="3" borderId="3" xfId="1" applyNumberFormat="1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Protection="1">
      <protection hidden="1"/>
    </xf>
    <xf numFmtId="0" fontId="19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0" fontId="2" fillId="6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6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Protection="1">
      <protection hidden="1"/>
    </xf>
    <xf numFmtId="0" fontId="11" fillId="0" borderId="0" xfId="0" applyFont="1" applyProtection="1">
      <protection hidden="1"/>
    </xf>
    <xf numFmtId="49" fontId="12" fillId="0" borderId="5" xfId="0" applyNumberFormat="1" applyFont="1" applyBorder="1" applyAlignment="1" applyProtection="1">
      <alignment vertical="center" wrapText="1"/>
      <protection hidden="1"/>
    </xf>
    <xf numFmtId="0" fontId="0" fillId="0" borderId="6" xfId="1" applyNumberFormat="1" applyFont="1" applyFill="1" applyBorder="1" applyAlignment="1" applyProtection="1">
      <alignment horizontal="center" vertical="center"/>
      <protection hidden="1"/>
    </xf>
    <xf numFmtId="44" fontId="0" fillId="4" borderId="7" xfId="0" applyNumberFormat="1" applyFill="1" applyBorder="1" applyAlignment="1" applyProtection="1">
      <alignment vertical="center" wrapText="1"/>
      <protection hidden="1"/>
    </xf>
    <xf numFmtId="49" fontId="12" fillId="0" borderId="8" xfId="0" applyNumberFormat="1" applyFont="1" applyBorder="1" applyAlignment="1" applyProtection="1">
      <alignment vertical="center" wrapText="1"/>
      <protection hidden="1"/>
    </xf>
    <xf numFmtId="0" fontId="0" fillId="0" borderId="9" xfId="1" applyNumberFormat="1" applyFont="1" applyFill="1" applyBorder="1" applyAlignment="1" applyProtection="1">
      <alignment horizontal="center" vertical="center"/>
      <protection hidden="1"/>
    </xf>
    <xf numFmtId="44" fontId="0" fillId="4" borderId="10" xfId="0" applyNumberFormat="1" applyFill="1" applyBorder="1" applyAlignment="1" applyProtection="1">
      <alignment vertical="center" wrapText="1"/>
      <protection hidden="1"/>
    </xf>
    <xf numFmtId="49" fontId="12" fillId="0" borderId="2" xfId="0" applyNumberFormat="1" applyFont="1" applyBorder="1" applyAlignment="1" applyProtection="1">
      <alignment vertical="center" wrapText="1"/>
      <protection hidden="1"/>
    </xf>
    <xf numFmtId="0" fontId="0" fillId="0" borderId="3" xfId="1" applyNumberFormat="1" applyFont="1" applyFill="1" applyBorder="1" applyAlignment="1" applyProtection="1">
      <alignment horizontal="center" vertical="center"/>
      <protection hidden="1"/>
    </xf>
    <xf numFmtId="44" fontId="0" fillId="4" borderId="4" xfId="0" applyNumberFormat="1" applyFill="1" applyBorder="1" applyAlignment="1" applyProtection="1">
      <alignment vertical="center" wrapText="1"/>
      <protection hidden="1"/>
    </xf>
    <xf numFmtId="49" fontId="0" fillId="6" borderId="0" xfId="0" applyNumberFormat="1" applyFill="1" applyAlignment="1" applyProtection="1">
      <alignment vertical="center" wrapText="1"/>
      <protection hidden="1"/>
    </xf>
    <xf numFmtId="44" fontId="0" fillId="6" borderId="0" xfId="0" applyNumberFormat="1" applyFill="1" applyAlignment="1" applyProtection="1">
      <alignment vertical="center" wrapText="1"/>
      <protection hidden="1"/>
    </xf>
    <xf numFmtId="0" fontId="0" fillId="6" borderId="0" xfId="1" applyNumberFormat="1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wrapText="1"/>
      <protection hidden="1"/>
    </xf>
    <xf numFmtId="0" fontId="11" fillId="4" borderId="0" xfId="0" applyFont="1" applyFill="1" applyProtection="1">
      <protection hidden="1"/>
    </xf>
    <xf numFmtId="49" fontId="12" fillId="0" borderId="11" xfId="0" applyNumberFormat="1" applyFont="1" applyBorder="1" applyAlignment="1" applyProtection="1">
      <alignment vertical="center" wrapText="1"/>
      <protection hidden="1"/>
    </xf>
    <xf numFmtId="44" fontId="6" fillId="3" borderId="12" xfId="0" applyNumberFormat="1" applyFont="1" applyFill="1" applyBorder="1" applyAlignment="1" applyProtection="1">
      <alignment vertical="center" wrapText="1"/>
      <protection hidden="1"/>
    </xf>
    <xf numFmtId="0" fontId="6" fillId="3" borderId="12" xfId="1" applyNumberFormat="1" applyFont="1" applyFill="1" applyBorder="1" applyAlignment="1" applyProtection="1">
      <alignment horizontal="center" vertical="center"/>
      <protection hidden="1"/>
    </xf>
    <xf numFmtId="0" fontId="6" fillId="0" borderId="12" xfId="1" applyNumberFormat="1" applyFont="1" applyFill="1" applyBorder="1" applyAlignment="1" applyProtection="1">
      <alignment horizontal="center" vertical="center"/>
      <protection hidden="1"/>
    </xf>
    <xf numFmtId="44" fontId="6" fillId="4" borderId="13" xfId="0" applyNumberFormat="1" applyFont="1" applyFill="1" applyBorder="1" applyAlignment="1" applyProtection="1">
      <alignment vertical="center" wrapText="1"/>
      <protection hidden="1"/>
    </xf>
    <xf numFmtId="49" fontId="0" fillId="0" borderId="8" xfId="0" applyNumberFormat="1" applyBorder="1" applyAlignment="1" applyProtection="1">
      <alignment vertical="center" wrapText="1"/>
      <protection hidden="1"/>
    </xf>
    <xf numFmtId="44" fontId="6" fillId="3" borderId="9" xfId="0" applyNumberFormat="1" applyFont="1" applyFill="1" applyBorder="1" applyAlignment="1" applyProtection="1">
      <alignment vertical="center" wrapText="1"/>
      <protection hidden="1"/>
    </xf>
    <xf numFmtId="0" fontId="6" fillId="3" borderId="9" xfId="1" applyNumberFormat="1" applyFont="1" applyFill="1" applyBorder="1" applyAlignment="1" applyProtection="1">
      <alignment horizontal="center" vertical="center"/>
      <protection hidden="1"/>
    </xf>
    <xf numFmtId="0" fontId="6" fillId="0" borderId="9" xfId="1" applyNumberFormat="1" applyFont="1" applyFill="1" applyBorder="1" applyAlignment="1" applyProtection="1">
      <alignment horizontal="center" vertical="center"/>
      <protection hidden="1"/>
    </xf>
    <xf numFmtId="44" fontId="6" fillId="4" borderId="10" xfId="0" applyNumberFormat="1" applyFont="1" applyFill="1" applyBorder="1" applyAlignment="1" applyProtection="1">
      <alignment vertic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13" fillId="0" borderId="12" xfId="0" applyFont="1" applyBorder="1" applyAlignment="1" applyProtection="1">
      <alignment vertical="top" wrapText="1"/>
      <protection hidden="1"/>
    </xf>
    <xf numFmtId="0" fontId="9" fillId="2" borderId="14" xfId="0" applyFont="1" applyFill="1" applyBorder="1" applyAlignment="1" applyProtection="1">
      <alignment vertical="center" wrapText="1"/>
      <protection hidden="1"/>
    </xf>
    <xf numFmtId="0" fontId="9" fillId="2" borderId="15" xfId="0" applyFont="1" applyFill="1" applyBorder="1" applyAlignment="1" applyProtection="1">
      <alignment vertical="center" wrapText="1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9" fillId="6" borderId="0" xfId="0" applyFont="1" applyFill="1" applyAlignment="1" applyProtection="1">
      <alignment vertical="center" wrapText="1"/>
      <protection hidden="1"/>
    </xf>
    <xf numFmtId="0" fontId="0" fillId="0" borderId="14" xfId="0" applyBorder="1" applyAlignment="1" applyProtection="1">
      <alignment wrapText="1"/>
      <protection hidden="1"/>
    </xf>
    <xf numFmtId="0" fontId="9" fillId="2" borderId="14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3" fillId="0" borderId="15" xfId="0" applyFont="1" applyBorder="1" applyAlignment="1" applyProtection="1">
      <alignment horizontal="left" vertical="center" wrapText="1"/>
      <protection hidden="1"/>
    </xf>
    <xf numFmtId="0" fontId="13" fillId="6" borderId="0" xfId="0" applyFont="1" applyFill="1" applyAlignment="1" applyProtection="1">
      <alignment horizontal="left" vertical="center" wrapText="1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top" wrapText="1"/>
      <protection hidden="1"/>
    </xf>
    <xf numFmtId="44" fontId="0" fillId="3" borderId="6" xfId="0" applyNumberFormat="1" applyFill="1" applyBorder="1" applyAlignment="1" applyProtection="1">
      <alignment vertical="center" wrapText="1"/>
      <protection locked="0"/>
    </xf>
    <xf numFmtId="44" fontId="0" fillId="3" borderId="9" xfId="0" applyNumberFormat="1" applyFill="1" applyBorder="1" applyAlignment="1" applyProtection="1">
      <alignment vertical="center" wrapText="1"/>
      <protection locked="0"/>
    </xf>
    <xf numFmtId="44" fontId="0" fillId="3" borderId="3" xfId="0" applyNumberFormat="1" applyFill="1" applyBorder="1" applyAlignment="1" applyProtection="1">
      <alignment vertical="center" wrapText="1"/>
      <protection locked="0"/>
    </xf>
    <xf numFmtId="44" fontId="15" fillId="5" borderId="26" xfId="0" applyNumberFormat="1" applyFont="1" applyFill="1" applyBorder="1" applyAlignment="1" applyProtection="1">
      <alignment vertical="center"/>
      <protection hidden="1"/>
    </xf>
    <xf numFmtId="44" fontId="0" fillId="3" borderId="15" xfId="0" applyNumberFormat="1" applyFill="1" applyBorder="1" applyProtection="1">
      <protection hidden="1"/>
    </xf>
    <xf numFmtId="44" fontId="16" fillId="3" borderId="24" xfId="1" applyFont="1" applyFill="1" applyBorder="1" applyAlignment="1" applyProtection="1">
      <alignment horizontal="center" vertical="top" wrapText="1"/>
      <protection hidden="1"/>
    </xf>
    <xf numFmtId="44" fontId="16" fillId="3" borderId="25" xfId="1" applyFont="1" applyFill="1" applyBorder="1" applyAlignment="1" applyProtection="1">
      <alignment horizontal="center" vertical="top" wrapText="1"/>
      <protection hidden="1"/>
    </xf>
    <xf numFmtId="0" fontId="7" fillId="6" borderId="0" xfId="0" applyFont="1" applyFill="1" applyAlignment="1" applyProtection="1">
      <alignment horizontal="center" wrapText="1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10" fontId="15" fillId="5" borderId="16" xfId="1" applyNumberFormat="1" applyFont="1" applyFill="1" applyBorder="1" applyAlignment="1" applyProtection="1">
      <alignment horizontal="right" vertical="center"/>
      <protection hidden="1"/>
    </xf>
    <xf numFmtId="10" fontId="15" fillId="5" borderId="17" xfId="1" applyNumberFormat="1" applyFont="1" applyFill="1" applyBorder="1" applyAlignment="1" applyProtection="1">
      <alignment horizontal="right" vertical="center"/>
      <protection hidden="1"/>
    </xf>
    <xf numFmtId="0" fontId="5" fillId="2" borderId="18" xfId="0" applyFont="1" applyFill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44" fontId="22" fillId="3" borderId="15" xfId="1" applyFont="1" applyFill="1" applyBorder="1" applyAlignment="1" applyProtection="1">
      <alignment horizontal="center" vertical="top" wrapText="1"/>
      <protection hidden="1"/>
    </xf>
    <xf numFmtId="44" fontId="22" fillId="3" borderId="22" xfId="1" applyFont="1" applyFill="1" applyBorder="1" applyAlignment="1" applyProtection="1">
      <alignment horizontal="center" vertical="top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8F3-9DF1-401A-BD20-FDF42BF7A6BE}">
  <dimension ref="A1:BL58"/>
  <sheetViews>
    <sheetView showGridLines="0" tabSelected="1" zoomScale="70" zoomScaleNormal="70" workbookViewId="0">
      <selection activeCell="C9" sqref="C9"/>
    </sheetView>
  </sheetViews>
  <sheetFormatPr defaultRowHeight="99.65" customHeight="1" x14ac:dyDescent="0.35"/>
  <cols>
    <col min="1" max="1" width="8.7265625" style="6"/>
    <col min="2" max="2" width="53.36328125" style="7" customWidth="1"/>
    <col min="3" max="3" width="18.36328125" style="7" customWidth="1"/>
    <col min="4" max="4" width="14.453125" style="7" customWidth="1"/>
    <col min="5" max="5" width="25.81640625" style="7" customWidth="1"/>
    <col min="6" max="6" width="24.1796875" style="7" customWidth="1"/>
    <col min="7" max="7" width="15.08984375" style="7" customWidth="1"/>
    <col min="8" max="8" width="38.81640625" style="7" customWidth="1"/>
    <col min="9" max="64" width="8.7265625" style="6"/>
    <col min="65" max="16384" width="8.7265625" style="7"/>
  </cols>
  <sheetData>
    <row r="1" spans="1:64" ht="45" customHeight="1" x14ac:dyDescent="0.65">
      <c r="B1" s="4" t="s">
        <v>0</v>
      </c>
      <c r="C1" s="5"/>
      <c r="D1" s="5"/>
      <c r="E1" s="5"/>
      <c r="F1" s="6"/>
      <c r="G1" s="6"/>
      <c r="H1" s="6"/>
    </row>
    <row r="2" spans="1:64" ht="21.65" customHeight="1" x14ac:dyDescent="0.5">
      <c r="B2" s="8"/>
      <c r="C2" s="6"/>
      <c r="D2" s="6"/>
      <c r="E2" s="6"/>
      <c r="F2" s="6"/>
      <c r="G2" s="6"/>
      <c r="H2" s="6"/>
    </row>
    <row r="3" spans="1:64" ht="29.5" customHeight="1" x14ac:dyDescent="0.6">
      <c r="B3" s="9" t="s">
        <v>40</v>
      </c>
      <c r="C3" s="6"/>
      <c r="D3" s="6"/>
      <c r="E3" s="6"/>
      <c r="F3" s="6"/>
      <c r="G3" s="6"/>
      <c r="H3" s="6"/>
    </row>
    <row r="4" spans="1:64" ht="21" customHeight="1" thickBot="1" x14ac:dyDescent="0.65">
      <c r="B4" s="6"/>
      <c r="C4" s="6"/>
      <c r="D4" s="6"/>
      <c r="E4" s="6"/>
      <c r="F4" s="10"/>
      <c r="G4" s="6"/>
      <c r="H4" s="6"/>
    </row>
    <row r="5" spans="1:64" s="15" customFormat="1" ht="61.25" customHeight="1" thickBot="1" x14ac:dyDescent="0.6">
      <c r="A5" s="12"/>
      <c r="B5" s="11" t="s">
        <v>1</v>
      </c>
      <c r="C5" s="12"/>
      <c r="D5" s="12"/>
      <c r="E5" s="12"/>
      <c r="F5" s="12"/>
      <c r="G5" s="13"/>
      <c r="H5" s="14" t="s">
        <v>41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</row>
    <row r="6" spans="1:64" s="21" customFormat="1" ht="99.65" customHeight="1" thickBot="1" x14ac:dyDescent="0.5">
      <c r="A6" s="20"/>
      <c r="B6" s="16" t="s">
        <v>2</v>
      </c>
      <c r="C6" s="17" t="s">
        <v>3</v>
      </c>
      <c r="D6" s="17" t="s">
        <v>4</v>
      </c>
      <c r="E6" s="18" t="s">
        <v>5</v>
      </c>
      <c r="F6" s="17" t="s">
        <v>6</v>
      </c>
      <c r="G6" s="17" t="s">
        <v>7</v>
      </c>
      <c r="H6" s="19" t="s">
        <v>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</row>
    <row r="7" spans="1:64" s="21" customFormat="1" ht="99.65" customHeight="1" thickBot="1" x14ac:dyDescent="0.6">
      <c r="A7" s="20"/>
      <c r="B7" s="22" t="s">
        <v>9</v>
      </c>
      <c r="C7" s="61">
        <v>0</v>
      </c>
      <c r="D7" s="1"/>
      <c r="E7" s="61">
        <v>0</v>
      </c>
      <c r="F7" s="1"/>
      <c r="G7" s="23">
        <v>7</v>
      </c>
      <c r="H7" s="24">
        <f>SUM((C7*D7)+(E7*F7))*G7</f>
        <v>0</v>
      </c>
      <c r="I7" s="20"/>
      <c r="J7" s="20"/>
      <c r="K7" s="68"/>
      <c r="L7" s="68"/>
      <c r="M7" s="68"/>
      <c r="N7" s="68"/>
      <c r="O7" s="68"/>
      <c r="P7" s="68"/>
      <c r="Q7" s="68"/>
      <c r="R7" s="68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</row>
    <row r="8" spans="1:64" s="21" customFormat="1" ht="99.65" customHeight="1" thickBot="1" x14ac:dyDescent="0.5">
      <c r="A8" s="20"/>
      <c r="B8" s="16" t="s">
        <v>10</v>
      </c>
      <c r="C8" s="17" t="s">
        <v>3</v>
      </c>
      <c r="D8" s="17" t="s">
        <v>4</v>
      </c>
      <c r="E8" s="18" t="s">
        <v>5</v>
      </c>
      <c r="F8" s="17" t="s">
        <v>6</v>
      </c>
      <c r="G8" s="17" t="s">
        <v>7</v>
      </c>
      <c r="H8" s="19" t="s">
        <v>8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</row>
    <row r="9" spans="1:64" s="21" customFormat="1" ht="99.65" customHeight="1" thickBot="1" x14ac:dyDescent="0.6">
      <c r="A9" s="20"/>
      <c r="B9" s="22" t="s">
        <v>9</v>
      </c>
      <c r="C9" s="61">
        <v>0</v>
      </c>
      <c r="D9" s="1"/>
      <c r="E9" s="61">
        <v>0</v>
      </c>
      <c r="F9" s="1"/>
      <c r="G9" s="23">
        <v>9</v>
      </c>
      <c r="H9" s="24">
        <f>SUM((C9*D9)+(E9*F9))*G9</f>
        <v>0</v>
      </c>
      <c r="I9" s="20"/>
      <c r="J9" s="20"/>
      <c r="K9" s="68"/>
      <c r="L9" s="68"/>
      <c r="M9" s="68"/>
      <c r="N9" s="68"/>
      <c r="O9" s="68"/>
      <c r="P9" s="68"/>
      <c r="Q9" s="68"/>
      <c r="R9" s="68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</row>
    <row r="10" spans="1:64" s="21" customFormat="1" ht="99.65" customHeight="1" thickBot="1" x14ac:dyDescent="0.5">
      <c r="A10" s="20"/>
      <c r="B10" s="16" t="s">
        <v>11</v>
      </c>
      <c r="C10" s="17" t="s">
        <v>3</v>
      </c>
      <c r="D10" s="17" t="s">
        <v>4</v>
      </c>
      <c r="E10" s="18" t="s">
        <v>5</v>
      </c>
      <c r="F10" s="17" t="s">
        <v>6</v>
      </c>
      <c r="G10" s="17" t="s">
        <v>7</v>
      </c>
      <c r="H10" s="19" t="s">
        <v>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s="21" customFormat="1" ht="99.65" customHeight="1" thickBot="1" x14ac:dyDescent="0.6">
      <c r="A11" s="20"/>
      <c r="B11" s="25" t="s">
        <v>9</v>
      </c>
      <c r="C11" s="61">
        <v>0</v>
      </c>
      <c r="D11" s="2"/>
      <c r="E11" s="62">
        <v>0</v>
      </c>
      <c r="F11" s="2"/>
      <c r="G11" s="26">
        <v>9</v>
      </c>
      <c r="H11" s="27">
        <f>SUM((C11*D11)+(E11*F11))*G11</f>
        <v>0</v>
      </c>
      <c r="I11" s="20"/>
      <c r="J11" s="20"/>
      <c r="K11" s="68"/>
      <c r="L11" s="68"/>
      <c r="M11" s="68"/>
      <c r="N11" s="68"/>
      <c r="O11" s="68"/>
      <c r="P11" s="68"/>
      <c r="Q11" s="68"/>
      <c r="R11" s="68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s="21" customFormat="1" ht="99.65" customHeight="1" thickBot="1" x14ac:dyDescent="0.5">
      <c r="A12" s="20"/>
      <c r="B12" s="16" t="s">
        <v>12</v>
      </c>
      <c r="C12" s="17" t="s">
        <v>3</v>
      </c>
      <c r="D12" s="17" t="s">
        <v>4</v>
      </c>
      <c r="E12" s="18" t="s">
        <v>5</v>
      </c>
      <c r="F12" s="17" t="s">
        <v>6</v>
      </c>
      <c r="G12" s="17" t="s">
        <v>7</v>
      </c>
      <c r="H12" s="19" t="s">
        <v>8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</row>
    <row r="13" spans="1:64" s="21" customFormat="1" ht="99.65" customHeight="1" thickBot="1" x14ac:dyDescent="0.6">
      <c r="A13" s="20"/>
      <c r="B13" s="28" t="s">
        <v>9</v>
      </c>
      <c r="C13" s="62">
        <v>0</v>
      </c>
      <c r="D13" s="3"/>
      <c r="E13" s="63">
        <v>0</v>
      </c>
      <c r="F13" s="3"/>
      <c r="G13" s="29">
        <v>9</v>
      </c>
      <c r="H13" s="30">
        <f>SUM((C13*D13)+(E13*F13))*G13</f>
        <v>0</v>
      </c>
      <c r="I13" s="20"/>
      <c r="J13" s="20"/>
      <c r="K13" s="68"/>
      <c r="L13" s="68"/>
      <c r="M13" s="68"/>
      <c r="N13" s="68"/>
      <c r="O13" s="68"/>
      <c r="P13" s="68"/>
      <c r="Q13" s="68"/>
      <c r="R13" s="68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</row>
    <row r="14" spans="1:64" s="35" customFormat="1" ht="31.25" customHeight="1" thickBot="1" x14ac:dyDescent="0.6">
      <c r="A14" s="20"/>
      <c r="B14" s="31"/>
      <c r="C14" s="32"/>
      <c r="D14" s="33"/>
      <c r="E14" s="32"/>
      <c r="F14" s="33"/>
      <c r="G14" s="33"/>
      <c r="H14" s="32"/>
      <c r="I14" s="20"/>
      <c r="J14" s="20"/>
      <c r="K14" s="34"/>
      <c r="L14" s="34"/>
      <c r="M14" s="34"/>
      <c r="N14" s="34"/>
      <c r="O14" s="34"/>
      <c r="P14" s="34"/>
      <c r="Q14" s="34"/>
      <c r="R14" s="3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s="35" customFormat="1" ht="58.75" customHeight="1" thickBot="1" x14ac:dyDescent="0.6">
      <c r="A15" s="20"/>
      <c r="B15" s="11" t="s">
        <v>13</v>
      </c>
      <c r="C15" s="32"/>
      <c r="D15" s="33"/>
      <c r="E15" s="32"/>
      <c r="F15" s="33"/>
      <c r="G15" s="33"/>
      <c r="H15" s="14" t="s">
        <v>41</v>
      </c>
      <c r="I15" s="20"/>
      <c r="J15" s="20"/>
      <c r="K15" s="34"/>
      <c r="L15" s="34"/>
      <c r="M15" s="34"/>
      <c r="N15" s="34"/>
      <c r="O15" s="34"/>
      <c r="P15" s="34"/>
      <c r="Q15" s="34"/>
      <c r="R15" s="3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99.65" customHeight="1" thickBot="1" x14ac:dyDescent="0.4">
      <c r="B16" s="16" t="s">
        <v>14</v>
      </c>
      <c r="C16" s="17" t="s">
        <v>15</v>
      </c>
      <c r="D16" s="17" t="s">
        <v>4</v>
      </c>
      <c r="E16" s="18" t="s">
        <v>5</v>
      </c>
      <c r="F16" s="17" t="s">
        <v>6</v>
      </c>
      <c r="G16" s="17" t="s">
        <v>7</v>
      </c>
      <c r="H16" s="19" t="s">
        <v>8</v>
      </c>
    </row>
    <row r="17" spans="1:64" ht="99.65" customHeight="1" thickBot="1" x14ac:dyDescent="0.4">
      <c r="B17" s="36" t="s">
        <v>16</v>
      </c>
      <c r="C17" s="37">
        <v>0</v>
      </c>
      <c r="D17" s="38"/>
      <c r="E17" s="37">
        <v>0</v>
      </c>
      <c r="F17" s="38"/>
      <c r="G17" s="39">
        <v>7</v>
      </c>
      <c r="H17" s="40">
        <f>SUM((C17*D17)+(E17*F17))*G17</f>
        <v>0</v>
      </c>
    </row>
    <row r="18" spans="1:64" ht="99.65" customHeight="1" thickBot="1" x14ac:dyDescent="0.4">
      <c r="B18" s="16" t="s">
        <v>17</v>
      </c>
      <c r="C18" s="17" t="s">
        <v>15</v>
      </c>
      <c r="D18" s="17" t="s">
        <v>4</v>
      </c>
      <c r="E18" s="18" t="s">
        <v>5</v>
      </c>
      <c r="F18" s="17" t="s">
        <v>6</v>
      </c>
      <c r="G18" s="17" t="s">
        <v>7</v>
      </c>
      <c r="H18" s="19" t="s">
        <v>8</v>
      </c>
    </row>
    <row r="19" spans="1:64" ht="99.65" customHeight="1" thickBot="1" x14ac:dyDescent="0.4">
      <c r="B19" s="36" t="s">
        <v>16</v>
      </c>
      <c r="C19" s="37">
        <v>0</v>
      </c>
      <c r="D19" s="38"/>
      <c r="E19" s="37">
        <v>0</v>
      </c>
      <c r="F19" s="38"/>
      <c r="G19" s="39">
        <v>9</v>
      </c>
      <c r="H19" s="40">
        <f>SUM((C19*D19)+(E19*F19))*G19</f>
        <v>0</v>
      </c>
    </row>
    <row r="20" spans="1:64" ht="99.65" customHeight="1" thickBot="1" x14ac:dyDescent="0.4">
      <c r="B20" s="16" t="s">
        <v>18</v>
      </c>
      <c r="C20" s="17" t="s">
        <v>15</v>
      </c>
      <c r="D20" s="17" t="s">
        <v>4</v>
      </c>
      <c r="E20" s="18" t="s">
        <v>5</v>
      </c>
      <c r="F20" s="17" t="s">
        <v>6</v>
      </c>
      <c r="G20" s="17" t="s">
        <v>7</v>
      </c>
      <c r="H20" s="19" t="s">
        <v>8</v>
      </c>
    </row>
    <row r="21" spans="1:64" ht="99.65" customHeight="1" thickBot="1" x14ac:dyDescent="0.4">
      <c r="B21" s="36" t="s">
        <v>16</v>
      </c>
      <c r="C21" s="37">
        <v>0</v>
      </c>
      <c r="D21" s="38"/>
      <c r="E21" s="37">
        <v>0</v>
      </c>
      <c r="F21" s="38"/>
      <c r="G21" s="39">
        <v>9</v>
      </c>
      <c r="H21" s="40">
        <f>SUM((C21*D21)+(E21*F21))*G21</f>
        <v>0</v>
      </c>
    </row>
    <row r="22" spans="1:64" ht="99.65" customHeight="1" thickBot="1" x14ac:dyDescent="0.4">
      <c r="B22" s="16" t="s">
        <v>19</v>
      </c>
      <c r="C22" s="17" t="s">
        <v>15</v>
      </c>
      <c r="D22" s="17" t="s">
        <v>4</v>
      </c>
      <c r="E22" s="18" t="s">
        <v>5</v>
      </c>
      <c r="F22" s="17" t="s">
        <v>6</v>
      </c>
      <c r="G22" s="17" t="s">
        <v>7</v>
      </c>
      <c r="H22" s="19" t="s">
        <v>8</v>
      </c>
    </row>
    <row r="23" spans="1:64" ht="99.65" customHeight="1" thickBot="1" x14ac:dyDescent="0.4">
      <c r="B23" s="41" t="s">
        <v>16</v>
      </c>
      <c r="C23" s="42">
        <v>0</v>
      </c>
      <c r="D23" s="43"/>
      <c r="E23" s="42">
        <v>0</v>
      </c>
      <c r="F23" s="43"/>
      <c r="G23" s="44">
        <v>9</v>
      </c>
      <c r="H23" s="45">
        <f>SUM((C23*D23)+(E23*F23))*G23</f>
        <v>0</v>
      </c>
    </row>
    <row r="24" spans="1:64" s="21" customFormat="1" ht="81" customHeight="1" x14ac:dyDescent="0.45">
      <c r="A24" s="20"/>
      <c r="B24" s="46"/>
      <c r="C24" s="32"/>
      <c r="D24" s="32"/>
      <c r="E24" s="47" t="s">
        <v>20</v>
      </c>
      <c r="F24" s="32"/>
      <c r="G24" s="47" t="s">
        <v>21</v>
      </c>
      <c r="H24" s="3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</row>
    <row r="25" spans="1:64" s="21" customFormat="1" ht="15" customHeight="1" x14ac:dyDescent="0.45">
      <c r="A25" s="20"/>
      <c r="B25" s="46"/>
      <c r="C25" s="32"/>
      <c r="D25" s="32"/>
      <c r="E25" s="32"/>
      <c r="F25" s="32"/>
      <c r="G25" s="32"/>
      <c r="H25" s="3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</row>
    <row r="26" spans="1:64" ht="32.4" customHeight="1" x14ac:dyDescent="0.35">
      <c r="B26" s="48" t="s">
        <v>22</v>
      </c>
      <c r="C26" s="49" t="s">
        <v>23</v>
      </c>
      <c r="D26" s="50"/>
      <c r="E26" s="51"/>
      <c r="F26" s="69"/>
      <c r="G26" s="51"/>
      <c r="H26" s="51"/>
    </row>
    <row r="27" spans="1:64" ht="24" customHeight="1" x14ac:dyDescent="0.35">
      <c r="B27" s="52" t="s">
        <v>24</v>
      </c>
      <c r="C27" s="65">
        <v>0</v>
      </c>
      <c r="D27" s="32"/>
      <c r="E27" s="32"/>
      <c r="F27" s="69"/>
      <c r="G27" s="32"/>
      <c r="H27" s="6"/>
    </row>
    <row r="28" spans="1:64" ht="30" customHeight="1" x14ac:dyDescent="0.35">
      <c r="B28" s="52" t="s">
        <v>25</v>
      </c>
      <c r="C28" s="65">
        <v>0</v>
      </c>
      <c r="D28" s="32"/>
      <c r="E28" s="32"/>
      <c r="F28" s="69"/>
      <c r="G28" s="32"/>
      <c r="H28" s="6"/>
    </row>
    <row r="29" spans="1:64" ht="25.5" customHeight="1" x14ac:dyDescent="0.35">
      <c r="B29" s="52" t="s">
        <v>26</v>
      </c>
      <c r="C29" s="65">
        <v>0</v>
      </c>
      <c r="D29" s="32"/>
      <c r="E29" s="32"/>
      <c r="F29" s="69"/>
      <c r="G29" s="6"/>
      <c r="H29" s="6"/>
    </row>
    <row r="30" spans="1:64" ht="34.5" customHeight="1" x14ac:dyDescent="0.35">
      <c r="B30" s="53" t="s">
        <v>27</v>
      </c>
      <c r="C30" s="49" t="s">
        <v>23</v>
      </c>
      <c r="D30" s="6"/>
      <c r="E30" s="6"/>
      <c r="F30" s="69"/>
      <c r="G30" s="6"/>
      <c r="H30" s="6"/>
    </row>
    <row r="31" spans="1:64" ht="30" customHeight="1" x14ac:dyDescent="0.35">
      <c r="B31" s="54" t="s">
        <v>28</v>
      </c>
      <c r="C31" s="65">
        <v>0</v>
      </c>
      <c r="D31" s="32"/>
      <c r="E31" s="32"/>
      <c r="F31" s="32"/>
      <c r="G31" s="6"/>
      <c r="H31" s="6"/>
    </row>
    <row r="32" spans="1:64" ht="30" customHeight="1" x14ac:dyDescent="0.35">
      <c r="B32" s="54" t="s">
        <v>29</v>
      </c>
      <c r="C32" s="65">
        <v>0</v>
      </c>
      <c r="D32" s="32"/>
      <c r="E32" s="32"/>
      <c r="F32" s="32"/>
      <c r="G32" s="6"/>
      <c r="H32" s="6"/>
    </row>
    <row r="33" spans="1:64" ht="30" customHeight="1" x14ac:dyDescent="0.35">
      <c r="B33" s="54" t="s">
        <v>30</v>
      </c>
      <c r="C33" s="65">
        <v>0</v>
      </c>
      <c r="D33" s="32"/>
      <c r="E33" s="32"/>
      <c r="F33" s="32"/>
      <c r="G33" s="6"/>
      <c r="H33" s="6"/>
    </row>
    <row r="34" spans="1:64" ht="30" customHeight="1" x14ac:dyDescent="0.35">
      <c r="B34" s="54" t="s">
        <v>31</v>
      </c>
      <c r="C34" s="65">
        <v>0</v>
      </c>
      <c r="D34" s="32"/>
      <c r="E34" s="32"/>
      <c r="F34" s="32"/>
      <c r="G34" s="6"/>
      <c r="H34" s="6"/>
    </row>
    <row r="35" spans="1:64" ht="30" customHeight="1" x14ac:dyDescent="0.35">
      <c r="B35" s="54" t="s">
        <v>32</v>
      </c>
      <c r="C35" s="65">
        <v>0</v>
      </c>
      <c r="D35" s="32"/>
      <c r="E35" s="32"/>
      <c r="F35" s="32"/>
      <c r="G35" s="6"/>
      <c r="H35" s="6"/>
    </row>
    <row r="36" spans="1:64" ht="33" customHeight="1" x14ac:dyDescent="0.35">
      <c r="B36" s="55" t="s">
        <v>39</v>
      </c>
      <c r="C36" s="6"/>
      <c r="D36" s="6"/>
      <c r="E36" s="6"/>
      <c r="F36" s="6"/>
      <c r="G36" s="6"/>
      <c r="H36" s="14" t="s">
        <v>41</v>
      </c>
    </row>
    <row r="37" spans="1:64" ht="22.25" customHeight="1" thickBot="1" x14ac:dyDescent="0.4">
      <c r="B37" s="56"/>
      <c r="C37" s="6"/>
      <c r="D37" s="6"/>
      <c r="E37" s="6"/>
      <c r="F37" s="6"/>
      <c r="G37" s="6"/>
      <c r="H37" s="6"/>
    </row>
    <row r="38" spans="1:64" s="58" customFormat="1" ht="27" customHeight="1" thickBot="1" x14ac:dyDescent="0.4">
      <c r="A38" s="57"/>
      <c r="B38" s="70" t="s">
        <v>42</v>
      </c>
      <c r="C38" s="71"/>
      <c r="D38" s="71"/>
      <c r="E38" s="71"/>
      <c r="F38" s="71"/>
      <c r="G38" s="71"/>
      <c r="H38" s="64">
        <f>SUM(H7+H23)</f>
        <v>0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</row>
    <row r="39" spans="1:64" s="6" customFormat="1" ht="24" customHeight="1" x14ac:dyDescent="0.35"/>
    <row r="40" spans="1:64" s="6" customFormat="1" ht="24.65" customHeight="1" thickBot="1" x14ac:dyDescent="0.4"/>
    <row r="41" spans="1:64" ht="21.65" customHeight="1" x14ac:dyDescent="0.35">
      <c r="B41" s="72" t="s">
        <v>33</v>
      </c>
      <c r="C41" s="73"/>
      <c r="D41" s="73"/>
      <c r="E41" s="73"/>
      <c r="F41" s="73"/>
      <c r="G41" s="73"/>
      <c r="H41" s="74"/>
    </row>
    <row r="42" spans="1:64" ht="26.5" customHeight="1" x14ac:dyDescent="0.35">
      <c r="B42" s="59" t="s">
        <v>34</v>
      </c>
      <c r="C42" s="75"/>
      <c r="D42" s="75"/>
      <c r="E42" s="75"/>
      <c r="F42" s="75"/>
      <c r="G42" s="75"/>
      <c r="H42" s="76"/>
    </row>
    <row r="43" spans="1:64" ht="26.5" customHeight="1" x14ac:dyDescent="0.35">
      <c r="B43" s="59" t="s">
        <v>35</v>
      </c>
      <c r="C43" s="75"/>
      <c r="D43" s="75"/>
      <c r="E43" s="75"/>
      <c r="F43" s="75"/>
      <c r="G43" s="75"/>
      <c r="H43" s="76"/>
    </row>
    <row r="44" spans="1:64" ht="26.5" customHeight="1" x14ac:dyDescent="0.35">
      <c r="B44" s="59" t="s">
        <v>36</v>
      </c>
      <c r="C44" s="75"/>
      <c r="D44" s="75"/>
      <c r="E44" s="75"/>
      <c r="F44" s="75"/>
      <c r="G44" s="75"/>
      <c r="H44" s="76"/>
    </row>
    <row r="45" spans="1:64" ht="26.5" customHeight="1" x14ac:dyDescent="0.35">
      <c r="B45" s="59" t="s">
        <v>37</v>
      </c>
      <c r="C45" s="75"/>
      <c r="D45" s="75"/>
      <c r="E45" s="75"/>
      <c r="F45" s="75"/>
      <c r="G45" s="75"/>
      <c r="H45" s="76"/>
    </row>
    <row r="46" spans="1:64" ht="99.65" customHeight="1" thickBot="1" x14ac:dyDescent="0.4">
      <c r="B46" s="60" t="s">
        <v>38</v>
      </c>
      <c r="C46" s="66"/>
      <c r="D46" s="66"/>
      <c r="E46" s="66"/>
      <c r="F46" s="66"/>
      <c r="G46" s="66"/>
      <c r="H46" s="67"/>
    </row>
    <row r="47" spans="1:64" s="6" customFormat="1" ht="32.5" customHeight="1" x14ac:dyDescent="0.35"/>
    <row r="48" spans="1:64" s="6" customFormat="1" ht="99.65" customHeight="1" x14ac:dyDescent="0.35"/>
    <row r="49" s="6" customFormat="1" ht="99.65" customHeight="1" x14ac:dyDescent="0.35"/>
    <row r="50" s="6" customFormat="1" ht="99.65" customHeight="1" x14ac:dyDescent="0.35"/>
    <row r="51" s="6" customFormat="1" ht="99.65" customHeight="1" x14ac:dyDescent="0.35"/>
    <row r="52" s="6" customFormat="1" ht="99.65" customHeight="1" x14ac:dyDescent="0.35"/>
    <row r="53" s="6" customFormat="1" ht="99.65" customHeight="1" x14ac:dyDescent="0.35"/>
    <row r="54" s="6" customFormat="1" ht="99.65" customHeight="1" x14ac:dyDescent="0.35"/>
    <row r="55" s="6" customFormat="1" ht="99.65" customHeight="1" x14ac:dyDescent="0.35"/>
    <row r="56" s="6" customFormat="1" ht="99.65" customHeight="1" x14ac:dyDescent="0.35"/>
    <row r="57" s="6" customFormat="1" ht="99.65" customHeight="1" x14ac:dyDescent="0.35"/>
    <row r="58" s="6" customFormat="1" ht="99.65" customHeight="1" x14ac:dyDescent="0.35"/>
  </sheetData>
  <sheetProtection algorithmName="SHA-512" hashValue="ib9UBFVgxK/JEFBwX0CsGK5tL0dHuaEMbbEpBFwYa+I/R3Rp/LtcyezP77wVwKZi15GY3E/0WfpYh8SChJBm4w==" saltValue="tO6SzokeIyByYPlrh8AYgQ==" spinCount="100000" sheet="1" objects="1" scenarios="1" selectLockedCells="1"/>
  <mergeCells count="12">
    <mergeCell ref="C46:H46"/>
    <mergeCell ref="K7:R7"/>
    <mergeCell ref="K9:R9"/>
    <mergeCell ref="K11:R11"/>
    <mergeCell ref="K13:R13"/>
    <mergeCell ref="F26:F30"/>
    <mergeCell ref="B38:G38"/>
    <mergeCell ref="B41:H41"/>
    <mergeCell ref="C42:H42"/>
    <mergeCell ref="C43:H43"/>
    <mergeCell ref="C44:H44"/>
    <mergeCell ref="C45:H45"/>
  </mergeCells>
  <pageMargins left="0.70866141732283472" right="0.70866141732283472" top="0.35433070866141736" bottom="0.15748031496062992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2" ma:contentTypeDescription="Een nieuw document maken." ma:contentTypeScope="" ma:versionID="5ba60a9c477bb49b3d7a5a702e20c257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8b998c89727b3ad547406fd111159152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2FACE1-5B7B-457F-B1A3-5392F1101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E59D6-C99C-4171-90E6-C719122BAB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118E3-1864-4BA7-8B13-3007740720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2 (ABDO)</vt:lpstr>
      <vt:lpstr>'Prijzenblad Perceel 2 (ABDO)'!Afdrukbereik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Mansvelder-Postma</dc:creator>
  <cp:lastModifiedBy>Ing. P.M. Breedveld</cp:lastModifiedBy>
  <cp:lastPrinted>2021-05-31T13:26:11Z</cp:lastPrinted>
  <dcterms:created xsi:type="dcterms:W3CDTF">2021-05-31T05:55:30Z</dcterms:created>
  <dcterms:modified xsi:type="dcterms:W3CDTF">2021-05-31T13:27:17Z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