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adviesbureauemtio-my.sharepoint.com/personal/joop_schuilenburg_emtio_nl/Documents/Klantdossiers/Wigo4it/COTS2021/"/>
    </mc:Choice>
  </mc:AlternateContent>
  <xr:revisionPtr revIDLastSave="0" documentId="8_{B477B16E-5214-4187-932D-1EDFC3152DE2}" xr6:coauthVersionLast="47" xr6:coauthVersionMax="47" xr10:uidLastSave="{00000000-0000-0000-0000-000000000000}"/>
  <workbookProtection workbookAlgorithmName="SHA-512" workbookHashValue="yqsa/Fo7B7ftSDiJILeEzUPCyZazrL9/RmEjkoZNPYumdlMs5LGkcSxvfJKTXKH0DUmngI/ZYk9uhK24v7AWOw==" workbookSaltValue="gAFIrVdno7kGX5OGRxF/Nw==" workbookSpinCount="100000" lockStructure="1"/>
  <bookViews>
    <workbookView xWindow="-98" yWindow="-98" windowWidth="20715" windowHeight="13276" xr2:uid="{00000000-000D-0000-FFFF-FFFF00000000}"/>
  </bookViews>
  <sheets>
    <sheet name="Nota van Inlichtingen, fase 2" sheetId="1" r:id="rId1"/>
  </sheets>
  <definedNames>
    <definedName name="_xlnm._FilterDatabase" localSheetId="0" hidden="1">'Nota van Inlichtingen, fase 2'!$A$15:$C$73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 l="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alcChain>
</file>

<file path=xl/sharedStrings.xml><?xml version="1.0" encoding="utf-8"?>
<sst xmlns="http://schemas.openxmlformats.org/spreadsheetml/2006/main" count="66" uniqueCount="65">
  <si>
    <t>Mededelingen</t>
  </si>
  <si>
    <t>Beantwoording vragen</t>
  </si>
  <si>
    <t>Vraagnummer</t>
  </si>
  <si>
    <t>Vraag</t>
  </si>
  <si>
    <t>Beantwoording</t>
  </si>
  <si>
    <t>Behorende bij de Europese aanbesteding 'Verwerving van Commercial of the Shelf gebruiksrechten en Gerelateerde diensten'</t>
  </si>
  <si>
    <t>Nota van Inlichtingen 20210806-1</t>
  </si>
  <si>
    <t>Beschrijvend document, paragraaf 2.3.1, pagina 8
U verwijst in de laatste alinea naar appendix 7.6 Inschrijver vermoed dat u hier appendix 7.8, opgenomen achterin het beschrijvend document, bedoelt. Klopt onze aanname?</t>
  </si>
  <si>
    <t xml:space="preserve">Beschrijvend document, paragraaf 2.3.3, pagina 15
Er wordt gesproken over het oplossen van gebreken, de levering van updates, upgrades en patches. Gegadigde acteert in de uitvoering van de onderhavige opdracht als intermediair en is in de dienstverlening richting de aanbestedende dienst afhankelijk van derden, te weten de software fabrikanten, om de licenties c.q. gebruiksrechten en het onderhoud, support, nieuwe versies (gebreken/updates/upgrades/patches) en ondersteuning daarop aan de aanbestedende dienst door te leveren. Gegadigde is geen eigenaar of maker van de licenties c.q. gebruiksrechten. De software fabrikant heeft toegang tot de broncode van de licenties c.q. gebruiksrechten en dient derhalve te voorzien in het daadwerkelijke onderhoud, support, nieuwe versies en ondersteuning daarop. Een update, upgrade en/of patch wordt namelijk altijd uitgebracht om kleine aanpassingen door te voeren om bijvoorbeeld bugs en/of beveiligingsrisico’s te herstellen. Gegadigde zal de aanbestedende dienst ondersteunen in het contact met de software fabrikant in het geval van onderhoud, support, nieuwe versies (updates/upgrades/patches) en ondersteuning van de licenties c.q. gebruiksrechten. Concluderend worden updates, upgrades en patches te allen tijde geleverd door de software fabrikant en niet door gegadigde. Wij willen u dan ook verzoeken om dit artikel aan te passen. Graag uw akkoord?
</t>
  </si>
  <si>
    <t>Beschrijvend document, paragraaf 2.3.3, pagina 15
U geeft hier aan dat het beantwoorden van tweedelijns gebruikersvragen behoort tot de aan deze aanbesteding gerelateerde diensten. Tweedelijns gebruikersvragen worden normaliter echter door de softwarefabrikant opgepakt. Dit is ook logisch: zij beschikken over de meeste kennis. Inschrijver verzoekt u om de beantwoording van tweedelijns gebruikersvragen te beleggen bij de softwarefabrikant. Stemt u hiermee in?</t>
  </si>
  <si>
    <t>Beschrijvend document, paragraaf 2.3.3, pagina 15
U geeft hier aan dat de initiële installatie behoort tot de aan deze aanbesteding gerelateerde diensten. Normaliter is dit echter een rol voor de softwarefabrikant. Inschrijver verzoekt  u deze taak bij de fabrikant en niet bij uw leverancier neer te leggen. Stemt u hiermee in?</t>
  </si>
  <si>
    <t>Beschrijvend document, paragraaf 2.3.5, pagina 16
U geeft hier aan wat de verwachte omvang van deze opdracht is. Ervaring leert dat IT uitgaven, zeker in een investeringsjaar, hoog kunnen uitvallen. Om te voorkomen dat u eerder dan verwacht uw geraamde maximum bereikt en voor het einde van dit contract noodgedwongen opnieuw moet aanbesteden, adviseren wij u de verwachte omvang iets ruimer te nemen</t>
  </si>
  <si>
    <t>Beschrijvend document, paragraaf 2.3.5, pagina 16
U geeft hier aan wat de verwachte omvang van deze opdracht is. Om uw kosten beheersbaar te houden, willen wij u adviseren om voorwaarden te verbinden aan het op te geven opslagpercentage:
Het op te geven opslagpercentage dient o.i. te gaan over de opslag die uw leverancier rekent op de prijs van de fabrikant. Zou u echter toestaan dat er een, of meer, schakels zitten tussen de fabrikant en uw gekozen leverancier, en u betaalt uw opslag over de prijs die de leverancier betaalt aan de laatste schakel, dan betaalt u opslag over een veel hoger bedrag dan wanneer er rechtstreeks bij de fabrikant wordt gekocht. Het is dan tevens mogelijk dat uw gekozen leverancier in die situatie ook nog een kick-back fee ontvangt van de tussenpartij, een fee die u dan in wezen financiert.
Kunt u bevestigen dat het opgegeven opslagpercentage uitsluitend mag worden berekend over de inkoopprijs die aan de fabrikant wordt betaald?</t>
  </si>
  <si>
    <t>Beschrijvend document, pagina 39
In wens 7 vraagt u inschrijvers hun voor WiGo4it meest optimale opslagpercentage te offreren en te onderbouwen. Inschrijver is benieuwd of het inschrijvers ook is toegestaan hier een ander, o.i. beter, afrekenmodel voor te stellen. Onze voorkeur gaat namelijk uit naar transparantie: we rekenen dienstverlening liever af als dienstverlening, en niet als een percentage van een licentie. Staat u er in deze wens voor open om een fixed fee voor dienstverlening geoffreerd te krijgen, als inschrijver daar een zeer laag opslagpercentage tegenover zet?</t>
  </si>
  <si>
    <t>Artikel 3.4 Concept Nadere Overeenkomst, blz 2
Het is bij diensten die op projectbasis worden uitgevoerd veelal gebruikelijk een deel vooraf en een deel achteraf te factureren. Bent u bereid deze wijze van factureren toe te staan?</t>
  </si>
  <si>
    <t xml:space="preserve">Artikel 5.2 Concept Nadere Overeenkomst blz 2 &amp; Beschrijvend document, paragraaf 3.2 &amp; Programma van Eisen, E2
De algemene (inkoop-)voorwaarden van gegadigde en/of de branch zijn uitdrukkelijk niet van toepassing verklaard op onderhavige aanbesteding en de daaruit voorvloeiende raamovereenkomst. Echter, in het geval van de aanschaf van licenties c.q. gebruiksrechten ontkomt u niet aan de desbetreffende licentie-, onderhoud- en contractvoorwaarden. Gegadigde fungeert als intermediair om de licenties c.q. gebruiksrechten aan de aanbestedende dienst te leveren. De licenties c.q. gebruiksrechten worden over het algemeen verstrekt middels een directe overeenkomst tussen de software fabrikant en eindgebruiker (aanbestedende dienst), of in ieder geval onder direct toepasselijkheid van de aan deze licentie c.q. dit gebruiksrecht verbonden voorwaarden. De licentie-, onderhoud- en contractvoorwaarden maken integraal onderdeel van de aankoop van de software. Door middel van licentie-, onderhoud- en contractvoorwaarden worden de rechten en plichten van het gebruik van de software benoemd. Deze voorwaarden zijn opgesteld door de software fabrikant en specifiek geschreven voor de (eind)gebruiker van de licenties c.q. gebruiksrechten. Om gebruik te mogen maken van de licenties c.q. gebruiksrechten dienen voorafgaand aan het gebruik de toepasselijke licentie-, onderhoud- en contractvoorwaarden geaccepteerd te worden, zonder acceptatie mag de licenties c.q. gebruiksrechten simpelweg niet gebruikt worden. Uiteraard zal gegadigde, in geval van gunning, bij het aanbieden van een nadere offerte de van toepassing zijnde voorwaarden van de desbetreffende software fabrikant meesturen naar de aanbestedende dienst. Gaat de aanbestedende dienst akkoord met de licentie- en contractvoorwaarden vanuit de desbetreffende software fabrikant, waaronder de EULA (End User License Agreement)?
</t>
  </si>
  <si>
    <t>Artikel 1.2 Concept Raamovereenkomst, blz 2
Gegadigde verzoekt u de rangorde zoals opgenomen onder artikel 1.2 aan te passen in zoverre dat dit gebruikelijk is bij overheidsopdrachten, met dien verstande dat de Nota van Inlichtingen prevaleren boven de raamovereenkomst en de inhoud van het aanbestedingsdocument en bijbehorende bijlagen. De reden hiervoor is dat er afwijkingen geconstateerd kunnen worden in de Nota van Inlichtingen die betrekking hebben op de raamovereenkomst, het aanbestedingsdocument en bijbehorende bijlagen waardoor het tegenstrijdig zou zijn deze wel te laten prevaleren. Graag uw akkoord?</t>
  </si>
  <si>
    <t xml:space="preserve">Artikel 3.3 Concept Raamovereenkomst blz 3-4
Het registreren van de applicatiefamilie (indien van toepassing) is handmatig werk, waardoor de kosten voor het verwerken van informatie stijgen. Benut u bereid inschrijvers tegemoet te komen en de registratie van de applicatiefamilie te laten vervallen? Graag uw reactie. </t>
  </si>
  <si>
    <t xml:space="preserve">Artikel 4.1 Concept Raamovereenkomst, blz 5
De aanbestedende dienst stelt nadrukkelijk dat er géén sprake is van een afnameplicht en dat de opdrachtnemer geen exclusiviteit geniet. Het kenmerkende van een raamovereenkomst is dat zij geen afnamegarantie kent, de aanbestedende dienst is immers niet verplicht om af te nemen onder een raamovereenkomst. Echter, mocht de aanbestedende dienst wel overgaan tot het plaatsen van een (nadere)opdracht die onder de reikwijdte van de raamovereenkomst valt, dan moet de aanbestedende dienst die opdracht eerst plaatsen bij de raamcontractant(en) van de raamovereenkomst. De aanbestedende dienst kan niet buiten de raamovereenkomst inkopen, als er een (nadere)opdracht te vergeven is die valt binnen de scope van de raamovereenkomst. Derhalve vraagt gegadigde bevestiging vanuit de aanbestedende dienst dat als een (nadere)opdracht onder de scope van de onderhavige raamovereenkomst valt u eerst de raamcontractant(en) in de gelegenheid stelt om een offerte uit te brengen, alvorens u deze (nadere)opdracht buiten de raamovereenkomst om in de markt zet. Graag uw bevestiging?
</t>
  </si>
  <si>
    <t>Artikel 4.2 Concept Raamovereenkomst, blz 5
Inschrijver is voor het aanleveren van offertes afhankelijk van de betreffende softwareleveranciers, waarbij de ervaring leert dat twee dagen een grote uitdaging zijn. Inschrijver stelt daarom voor deze termijn te verruimen naar 5 dagen, en het binnen 48 aan te geven als deze 5 dagen  niet worden gehaald. Stemt u hiermee in?</t>
  </si>
  <si>
    <t xml:space="preserve">Artikel 4.2 Concept Raamovereenkomst, blz 5
Het meesturen van de offerte van de betreffende softwarefabrikant betekent handmatig werk. U geeft aan dat u dit op verzoek kunt vragen aan opdrachtnemer. Uiteraard begrijpen wij dat u deze offertes wilt kunnen controleren, en zullen wij daar ook aan meewerken. Kunt u echter om inschrijvers gerust te stellen, bevestigen dat u beperkt gebruik zult maken van deze mogelijkeheid, bijvoorbeeld steekproefsgewijs, of bij twijfel? 
</t>
  </si>
  <si>
    <t>Artikel 4.4 Concept Raamovereenkomst, blz 6
Een offerte geldigheid van 90 dagen is niet gebruikelijk binnen de software markt. Gegadigde acteert in de uitvoering van de raamovereenkomst als intermediair en is in de dienstverlening richting de aanbestedende dienst afhankelijk van derden, te weten de software fabrikanten. Doordat deze fabrikanten de prijzen van producten soms wel maandelijks kunnen wijzigen (bijv. Microsoft) is het voor gegadigde niet haalbaar om een offerte geldigheid voor een dergelijk lange periode te garanderen. Gegadigde vraagt de aanbestedende dienst om (i) de standaard offerte geldigheid aan te passen naar maximaal 30 kalenderdagen. Graag uw akkoord?</t>
  </si>
  <si>
    <t>Artikel 5.1 Concept Raamovereenkomst, blz 6
Software wordt niet aangeleverd op een installatiedrager, maar vanuit een distri of fabrikant als download. Graag uw akkoord op deze wijze van leveren.</t>
  </si>
  <si>
    <t>Artikel 6.3 Concept Raamovereenkomst
Als inschrijver dit artikel juist interpreteert vraagt u aan uw leverancier dat deze ervoor zordraagt dat de technische omgeving de faciliteiten omvat om de COTS te kunnen installeren.  U vraagt inschrijvers hiermee echter om een SLA af te geven over iets waarover zij nu geen technishe kennis hebben. 
a) Heeft inschrijver het artikel op de juiste wijze geïnterpreteerd?
b) Zo ja: bent u bereid dit artikel te laten vervallen, of zodanig aan te passen dat inschrijvers niet op voorhand hoeven in te stemmen met iets waarover zij geen kennis hebben?
c) Zo nee, kunt u verduidelijken hoe we dit artikel moeten lezen?
.</t>
  </si>
  <si>
    <t xml:space="preserve">Artikel 6.4 Concept Raamovereenkomst, blz 7
Gegadigde is hierbij afhankelijk van de informatievoorziening vanuit de aanbestedende dienst. Graag een inspanningsverplichting opnemen vanuit de aanbestedende dienst om de winnende inschrijver te voorzien van alle benodigde en juiste informatie bij een nadere offerte aanvraag. </t>
  </si>
  <si>
    <t xml:space="preserve">Artikel 7.1 Concept Raamovereenkomst blz 7-8
U stelt dat de aanbestedende dienst voor de duur van de Nadere overeenkomst een sublicentieerbaar gebruiksrecht verkijgt. Gegadigde begrijpt de wens van de aanbestedende dienst dat geruiksrechten sublicentieerbaar zijn en zal als intermediair in de uitvoering van de opdracht hier in trachten te voorzien. Wel wijzen wij op de toepasselijke licentie, onderhouds- en contractvoorwaarden (EULA). De licentie-, onderhoud- en contractvoorwaarden maken integraal onderdeel uit van de aankoop en het gebruik van de software. In deze voorwaarden treft de aanbestedende dienst of een licentie c.q. gebruiksrecht sublicentieerbaar is, in deze voorwaarden treft de aanbestedende dienst de randvoorwaarden die daarbij van toepassing zijn. Gegadigde acteert in de samenwerking als intermediair. Wij kunnen derhalve geen toezeggingen vanuit software fabrikanten doen ten aanzien van dit onderwerp. Graag uw akkoord op het gestelde.
</t>
  </si>
  <si>
    <t xml:space="preserve">Artikel 7 Concept Raamovereenkomst, blz 7-8
Bij de aanschaf van software wordt het gebruiksrecht verleend om gebruik te maken van het intellectueel eigendom. Het intellectueel eigendom zelf blijft berusten bij de fabrikant. Gegadigde verzoekt u dit artikel, inclusief sub artikelen, in overeenstemming te brengen met de volgende uitgangspunten en lid 3, 4 en 5 te laten vervallen: (i) De aanbestedende dienst verkrijgt nimmer het eigendom, maar een gebruiksrecht zoals terug te vinden in de licentievoorwaarden van de software fabrikant. (ii) De omvang, strekking en duur van dit gebruiksrecht wordt vormgegeven door de licentieovereenkomst van de software fabrikant. (iii) De aanbestedende dienst heeft geen invloed op de licentievoorwaarden, welke directe werking hebben tussen de software fabrikant en de aanbestedende dienst. (iv) Gegadigde kan nimmer vrijwaren danwel instaan voor enige aansprakelijkheid voortvloeiende uit intellectueel eigendom omdat enige invloed en/of zeggenschap met betrekking tot het gebruik van software ontbreekt. Graag uw akkoord?
</t>
  </si>
  <si>
    <t>Artikel 10.2 Concept Raamovereenkomst, blz 10
Het staat de aanbestedende dienst vrij om een benchmark uit te voeren. U bent grond van artikel 1.10 Aw2012 gehouden om proportionele contractvoorwaarden te hanteren. Artikel 10.2 voldoet hier niet aan. De genoemde kosten dienen voor rekening van de aanbestedende dienst zelf te komen, zeker met het oog op actie in artikel 10.3. Daarbij is een dergelijke handelswijze niet wenselijk voor een prettige en strategische samenwerking tussen de aanbestedende dienst en de winnende inschrijver. Wij willen u dan ook graag wijzen op de inhoud van artikel 3.9d uit de Gids Proportionaliteit. Wij willen u verzoeken u om artikel 10.2 te laten vervallen. Indien de aanbestedende dienst deze bepalingen niet buiten toepassing verklaart, verzoekt gegadigde om een toelichting.</t>
  </si>
  <si>
    <t xml:space="preserve">Artikel 12.1.3 &amp; 12.1.5 Concept Raamovereenkomst, blz 11
Gegadigde acteert in de uitvoering van de onderhavige opdracht als intermediair en is in de dienstverlening richting de aanbestedende dienst afhankelijk van derden, te weten de software fabrikanten. Echter, verlangt u onder artikel 12.1.3 &amp; 12.1.5 bijvoorbeeld wel van een leverancier een garantie dat de te leveren COTS steeds geschikt zal zijn voor het doel waarvoor zij is bestemd en dat de te leveren COTS voldoet aan de bij of krachtens wet geldende normen en voorschriften. T.a.v. het licentiecomponent van de uitvraag ligt een dergelijke garantie ligt bij de eigenaar/maker van de software, in deze; de software fabrikant. Immers, de software fabrikant heeft toegang tot de licenties c.q. gebruiksrechten en kan derhalve bijvoorbeeld onderhoud plegen en support bieden. Gegadigde heeft op geen enkele wijze toegang tot de licenties c.q. gebruiksrechten en kan deze garanties t.a.v. het licentiecomponent niet zonder meer afgeven. Derhalve verzoeken wij u akkoord te gaan met de garanties zoals die geboden worden door de desbetreffende software fabrikanten welke zijn vastgelegd in de toepasselijke licentie, onderhouds- en contractvoorwaarden (EULA). Graag uw akkoord?
</t>
  </si>
  <si>
    <t>Artikel 13.2.2 Concept Raamovereenkomst , blz 11
In dit artikel wordt aansprakelijkheid voor alle schade aangegeven. Gegadigde accepteert alleen aansprakelijkheid voor directe schade en niet voor indirecte schade. In deze uitvraag geldt dit temeer nu gegadigde fungeert als intermediair om de licenties c.q. gebruiksrechten aan de aanbestedende dienst te leveren en de licenties c.q. gebruiksrechten over het algemeen worden verstrekt middels een directe overeenkomst tussen de software fabrikant en de eindgebruiker (de aanbestedende dienst) onder toepasselijkheid van de licentie-, onderhoud- en contractvoorwaarden vanuit de software fabrikant. Gegadigde verzoekt de aanbestedende dienst om deze bepaling buiten toepassing te verklaren.</t>
  </si>
  <si>
    <t xml:space="preserve">Artikel 15 Concept Raamovereenkomst blz 12
Het hanteren van een boeteclausule naast een aansprakelijkheidsclausule voldoet niet aan het proportionaliteitsvereiste van artikel 1.10 Aanbestedingswet 2012 en is als zodanig disproportioneel te noemen. Het hanteren van een boeteclausule naast een aansprakelijkheidsclausule resulteert namelijk in een onevenredig risico voor de winnende Inschrijver bij de uitvoering van deze overeenkomst. Daarnaast is een boeteclausule in welke hoedanigheid dan ook niet wenselijk voor een prettige en strategische samenwerking tussen de aanbestedende dienst en de winnende inschrijver. Wij willen u dan ook graag wijzen op de inhoud van artikel 3.9d uit de Gids Proportionaliteit. Ook is het naar onze mening niet noodzakelijk omdat in de contractvoorwaarden een vangnet is opgenomen ten aanzien van onze aansprakelijkheid en de daaruit voortvloeiende verplichting tot vergoeding van schade. Wij willen u verzoeken u om artikel 15 te laten vervallen. Indien de aanbestedende dienst deze bepalingen niet buiten toepassing verklaart, verzoekt gegadigde om een toelichting.
</t>
  </si>
  <si>
    <t xml:space="preserve">Artikel 17.5 Concept Raamovereenkomst , blz 13
Het hanteren van een boeteclausule naast een aansprakelijkheidsclausule voldoet niet aan het proportionaliteitsvereiste van artikel 1.10 Aanbestedingswet 2012 en is als zodanig disproportioneel te noemen. Het hanteren van een boeteclausule naast een aansprakelijkheidsclausule resulteert namelijk in een onevenredig risico voor de winnende Inschrijver bij de uitvoering van deze overeenkomst. Daarnaast is een boeteclausule in welke hoedanigheid dan ook niet wenselijk voor een prettige en strategische samenwerking tussen de aanbestedende dienst en de winnende inschrijver. Wij willen u dan ook graag wijzen op de inhoud van artikel 3.9d uit de Gids Proportionaliteit. Ook is het naar onze mening niet noodzakelijk omdat in de contractvoorwaarden een vangnet is opgenomen ten aanzien van onze aansprakelijkheid en de daaruit voortvloeiende verplichting tot vergoeding van schade, in geval van schending van geheimhoudingsverplichtingen. De aanbestedende dienst heeft voldoende andere sanctionerende maatregelen tot haar beschikking in relatie tot een schending van dergelijke verplichtingen. Daarbij is de boete verschuldigd zonder dat in rechte vast is komen te staan dat gegadigde daadwerkelijk een geheimhoudingsbepaling heeft geschonden. Immers, niet iedere vermeende schending van de geheimhoudingsbepaling is aan gegadigde te wijten. Wij willen u verzoeken u om artikel 15.5 van de GIBIT te laten vervallen. Indien de aanbestedende dienst deze bepalingen niet buiten toepassing verklaart, verzoekt gegadigde om een toelichting.
</t>
  </si>
  <si>
    <t>Artikel 20.2 &amp; 20.3 Concept Raamovereenkomst, blz 14
De onderhavige overeenkomst kan (optioneel) tweemaal maal door Opdrachtgever worden verlengd voor de duur van één (1) jaar. Een verlenging van een overeenkomst moet door alle betrokken partijen geaccepteerd worden. Er dient immers wilsovereenstemming tussen de betrokken partijen te zijn. Gegadigde verzoekt de aanbestedende dienst om artikel 20.2 en 20.3 aan te vullen met dat Opdrachtnemer eveneens dient in te stemmen (wederzijdse instemming) met de ingeroepen mogelijkheid tot verlenging van de overeenkomst.</t>
  </si>
  <si>
    <t xml:space="preserve">Artikel 24.3 Concept Raamovereenkomst, blz 17
De aanbestedende dienst stelt dat de voor het gebruik van de licenties c.q. gebruiksrechten vereiste acceptatie van licentie- en contractvoorwaarden (EULA), zoals bijvoorbeeld bij “shrink-wrap”- en “click-wrap” licenties, Opdrachtgever niet binden. Gegadigde en de winnende inschrijver hebben geen invloed op de acceptatie middels bij “shrink-wrap”- en “click-wrap”. Gegadigde fungeert in de samenwerking met de aanbestedende dienst als intermediair om de licenties c.q. gebruiksrechten van de software fabrikanten aan de aanbestedende dienst te leveren. De licenties c.q. gebruiksrechten worden over het algemeen verstrekt middels een directe overeenkomst tussen de software fabrikant en eindgebruiker (aanbestedende dienst), of in ieder geval onder direct toepasselijkheid van de aan deze licentie c.q. dit gebruiksrecht verbonden voorwaarden. De licentie-, onderhoud- en contractvoorwaarden maken integraal onderdeel van de aankoop van de software. Door middel van licentie-, onderhoud- en contractvoorwaarden worden namelijk de rechten en plichten van het gebruik van de software benoemd. Deze voorwaarden zijn opgesteld door de software fabrikant en specifiek geschreven voor de (eind)gebruiker van de licenties c.q. gebruiksrechten. Om gebruik te mogen maken van de licenties c.q. gebruiksrechten dienen voorafgaand aan het gebruik de toepasselijke licentie-, onderhoud- en contractvoorwaarden geaccepteerd te worden, zonder acceptatie mag de licenties c.q. gebruiksrechten simpelweg niet gebruikt worden. Als de software wordt geïnstalleerd zal de eindgebruiker akkoord moeten gaan met de voorwaarden vanuit de software fabrikant, nu deze de software daadwerkelijk gaat gebruiken. Graag uw akkoord?
</t>
  </si>
  <si>
    <t>Hier is sprake van een erratum. In paragraaf 2.3.1 dient te worden verwezen naar Appendix 7.7 (Tabel 6).</t>
  </si>
  <si>
    <t xml:space="preserve">Beschrijvend document, paragraaf 2.3.3, pagina 15
De correcte afhandeling van de levering van onderhoud, support en ondersteuning wordt door gegadigde verzorgd. Echter, behelst deze opsomming voornamelijk verdergaande verplichting dan enkel levering. Gegadigde acteert in de uitvoering van de onderhavige opdracht als intermediair en is in de dienstverlening richting de aanbestedende dienst afhankelijk van derden, te weten de softwarefabrikanten, om de licenties c.q. gebruiksrechten en het onderhoud, support en ondersteuning daarop aan de aanbestedende dienst door te leveren. Gegadigde is geen eigenaar of maker van de licenties c.q. gebruiksrechten. De softwarefabrikant heeft toegang tot de broncode van de licenties c.q. gebruiksrechten en dient derhalve te voorzien in het daadwerkelijke onderhoud, support en ondersteuning daarop. Gegadigde zal de aanbestedende dienst ondersteunen in het contact met de softwarefabrikant in het geval van onderhoud, support en ondersteuning van de licenties c.q. gebruiksrechten. Echter, het daadwerkelijke onderhoud, support en de ondersteuning op de licenties c.q. gebruiksrechten wordt verzorgd door de desbetreffende softwarefabrikant onder de toepasselijke licentie- en onderhoud- en contractvoorwaarden. Gegadigde zal de toepasselijke licentie- en onderhoud- en contractvoorwaarden ter beschikking stellen. Derhalve verzoeken wij u enkel een inspanningsverplichting op te nemen om op correcte wijze te faciliteren dat u van de desbetreffende softwarefabrikant het juiste onderhoud, support en ondersteuning geleverd krijgt.
</t>
  </si>
  <si>
    <r>
      <t xml:space="preserve">Deze uitleg is correct en conform de bedoeling van Wigo4it. Het tekst gedeelte in paragraaf 2.3.3, op pagina 15, dient, ter verduidelijking, als volgt te worden gelezen, waarbij de zinsnede 'doen' duidt op het gegeven dat de directe contacten in administratieve zin met Leverancier worden onderhouden, en de technische inhoudelijke contacten door tussenkomst van Leverancier door Wigo4it direct met de betreffende rechthebbenden/fabrikanten zal worden onderhouden op basis van de standaard licentie- en onderhoudsbepalingen die bij de betreffende COTS-producten horen:
-	Het </t>
    </r>
    <r>
      <rPr>
        <sz val="9"/>
        <color rgb="FFFF0000"/>
        <rFont val="Arial"/>
        <family val="2"/>
      </rPr>
      <t>doen</t>
    </r>
    <r>
      <rPr>
        <sz val="9"/>
        <color theme="1"/>
        <rFont val="Arial"/>
        <family val="2"/>
      </rPr>
      <t xml:space="preserve"> verzorgen van onderhoud (in alle gewenste vormen) ten behoeve van de geleverde c.q. in gebruik zijnde Commercial of the Shelf producten/diensten, waaronder: 
&gt;	het ter beschikking </t>
    </r>
    <r>
      <rPr>
        <sz val="9"/>
        <color rgb="FFFF0000"/>
        <rFont val="Arial"/>
        <family val="2"/>
      </rPr>
      <t>doen</t>
    </r>
    <r>
      <rPr>
        <sz val="9"/>
        <color theme="1"/>
        <rFont val="Arial"/>
        <family val="2"/>
      </rPr>
      <t xml:space="preserve"> stellen van verbeterde versies (updates, patches); 
&gt;	het ter beschikking </t>
    </r>
    <r>
      <rPr>
        <sz val="9"/>
        <color rgb="FFFF0000"/>
        <rFont val="Arial"/>
        <family val="2"/>
      </rPr>
      <t>doen</t>
    </r>
    <r>
      <rPr>
        <sz val="9"/>
        <color theme="1"/>
        <rFont val="Arial"/>
        <family val="2"/>
      </rPr>
      <t xml:space="preserve"> stellen van nieuwe versies (upgrades); 
&gt;	het </t>
    </r>
    <r>
      <rPr>
        <sz val="9"/>
        <color rgb="FFFF0000"/>
        <rFont val="Arial"/>
        <family val="2"/>
      </rPr>
      <t>doen</t>
    </r>
    <r>
      <rPr>
        <sz val="9"/>
        <color theme="1"/>
        <rFont val="Arial"/>
        <family val="2"/>
      </rPr>
      <t xml:space="preserve"> oplossen van gebreken; 
&gt;	het </t>
    </r>
    <r>
      <rPr>
        <sz val="9"/>
        <color rgb="FFFF0000"/>
        <rFont val="Arial"/>
        <family val="2"/>
      </rPr>
      <t>doen</t>
    </r>
    <r>
      <rPr>
        <sz val="9"/>
        <color theme="1"/>
        <rFont val="Arial"/>
        <family val="2"/>
      </rPr>
      <t xml:space="preserve"> beantwoorden van (2e lijns) gebruikersvragen en incidentmeldingen; 
&gt;	het beheersen van kosten en het leveren van actuele online, ‘Multi Cloud’ kostenrapportages en dashboards;</t>
    </r>
  </si>
  <si>
    <t>Dit is eveneens correct, zie daartoe de beantwoording van vraag 2.</t>
  </si>
  <si>
    <r>
      <t xml:space="preserve">Dit is correct. Onder verwijzing naar de beantwoording van vraag 2 geldt ook hier de volgende verduidelijking:
- </t>
    </r>
    <r>
      <rPr>
        <sz val="9"/>
        <color rgb="FFFF0000"/>
        <rFont val="Arial"/>
        <family val="2"/>
      </rPr>
      <t>het doen verzorgen van de</t>
    </r>
    <r>
      <rPr>
        <sz val="9"/>
        <color theme="1"/>
        <rFont val="Arial"/>
        <family val="2"/>
      </rPr>
      <t xml:space="preserve"> Initiële installatie en/of implementatie van Commercial of the Shelf producten/diensten (waaronder optimale configuratie). 
- h</t>
    </r>
    <r>
      <rPr>
        <sz val="9"/>
        <color rgb="FFFF0000"/>
        <rFont val="Arial"/>
        <family val="2"/>
      </rPr>
      <t>et doen verzorgen van</t>
    </r>
    <r>
      <rPr>
        <sz val="9"/>
        <color theme="1"/>
        <rFont val="Arial"/>
        <family val="2"/>
      </rPr>
      <t xml:space="preserve"> Trainingen en opleidingen, rechtstreeks verband houdend met het operationaliseren van de Commercial of the Shelf producten/diensten.</t>
    </r>
  </si>
  <si>
    <t>Wigo4it acht de afgegeven raming realistisch en deze wordt derhalve niet aangepast.</t>
  </si>
  <si>
    <t>Nee, Wigo4it realiseert zich dat er zich, bijvoorbeeld bij een aanbod van een broker, meerdere schakels in de keten kunnen bevinden. Om die reden is vraag 5 (V5) in het Beschrijvend Document opgenomen, met de weging 'H'(oog).</t>
  </si>
  <si>
    <t>Artikel 3.4 is als volgt aangepast:
3.4	            'Facturatie van de Diensten geschiedt als volgt: 
                   ………..'
Dit impliceert dat de wijze van factuering/betaling per Nadere Overeenkomst zal worden vastgesteld, afhankelijk van het type Dienst dat door Leverancier moet worden geleverd ter zake van de COTS.</t>
  </si>
  <si>
    <t>Wigo4it heeft in deze aanbestedingsprocedure voor een bepaalde insteek gekozen in relatie tot het aspect 'prijsstelling' waarbij met opslagpercentages wordt gerekend. Het staat Inschrijver uiteraard vrij om bij de bepaling van het te offereren opslagpercentage de afweging mee te nemen dat er kleine en grotere opdrachten door Wigo4it kunnen worden verstrekt. Het staat Inschrijver eveneens vrij om bij de beantwoording van vraag 4 (V4) een uitwerking van het voorstel te verwoorden, daarbij onderstaande zinnen uit vraag 4 als uitgangspunt hanterend:
'.....Beschrijf uw visie op het mogelijke spanningsveld tussen lage of zelfs geen opslagpercentages en optimale dienstverlening zoals hierboven verwoord in de uitgangspunten. Beschrijf uw visie op zodanige wijze dat deze resulteert in een probleemoplossing voor Wigo4it en niet in een probleemsignalering.....'  
Vragensteller wordt geadviseerd hierbij het gestelde van Eis 23 (E23) hierbij goed in ogenschouw te nemen.</t>
  </si>
  <si>
    <t>Het betreft hier de algemene (inkoop-)voorwaarden van de Leverancier zelf en met branche-voorwaarden worden bijvoorbeeld de voorwaarden van NLDigitaal bedoeld, die ook vaak door leveranciers worden gehanteerd. 
Wigo4it realiseert zich ter dege dat zij bij aankopen van COTS de bijbehorende standaard-licentie- en onderhoudsvoorwaarden dient te accepteren. Zie daartoe bijvoorbeeld de opsomming in Eis 14 (E14), de op twee na laatste bullet.</t>
  </si>
  <si>
    <t>Dat is niet akkoord. Van tegenstrijdigheid tussen bepalingen van de raamovereenkomst, het Beschrijvend Document en de Nota van Inlichtingen kan geen sprake zijn omdat in de Nota van Inlichtingen nauwkeurig de eventuele afwijkingen worden aangegeven, zie bijvoorbeeld de antwoorden op de vragen 1, 2 en 3, terwijl eventuele aanpassingen op raamovereenkomst en model Nadere Overeenkomst direct worden doorgevoerd in de betreffende documenten. Laatstgenoemde documenten zijn als bijlage bij de Nota van Inlichtingen gevoegd.</t>
  </si>
  <si>
    <t>Dat is akkoord. Artikel 3.3 van de Raamovereenkomst is dienovereenkomstig aangepast. Dit betekent tevens dat de betreffende zin in de opsomming van Eis 14 (E14, tweede bullet) in het Beschrijvend Document komt te vervallen.</t>
  </si>
  <si>
    <t>Dat is akkoord, echter onverkort het gestelde in paragraaf 2.3.3 (pagina 16) van het Beschrijvend Document:
'Binnen de scope van de aanbesteding vallen tevens implementatiediensten en pakket specifieke
trainingen waarbij Wigo4it zich echter het recht voorbehoud deze diensten ook bij derden aan te kopen,
al of niet gebruik makend van bestaande (raam-)overeenkomsten.'
Artikel 4.1 van de raamovereenkomst is dienovereenkomstig aangepast.</t>
  </si>
  <si>
    <t>Dat is deels akkoord. Artikel 4.2 van de Raamovereenkomst is dienovereenkomstig aangepast.</t>
  </si>
  <si>
    <t>Dat is niet akkoord. Wigo4it verwacht, gelet op de structuur met opslagpercentages, volledige transparantie in het inkoopproces.</t>
  </si>
  <si>
    <t>Dat is akkoord. Artikel 4.4. is dienovereenkomstig aangepast.</t>
  </si>
  <si>
    <t>Dat is akkoord. Artikel 5.1 is dienovereenkomstig aangepast.</t>
  </si>
  <si>
    <t>Artikel 6.3 is aangepast, terwijl artikel 6.2, mede vanwege het antwoord op vraag 17, komt te vervallen.</t>
  </si>
  <si>
    <t>Dat is akkoord en het artikel 6.4 is dienovereenkomstig aangepast.</t>
  </si>
  <si>
    <t>Dat is akkoord en het artikel 7.1 is dienovereenkomstig aangepast.</t>
  </si>
  <si>
    <t>De artikelen 7.3, 7.4 en 7.5 komen te vervallen.</t>
  </si>
  <si>
    <t xml:space="preserve">Wigo4it ziet het bezwaar niet in dat vragensteller aangeeft. Immers, er wordt afgerekend op basis van een opslagpercentage. In artikel 10.2 wordt beoogd te bereiken dat Leverancier voor zijn medewerking geen extra kosten in rekening brengt. De medewerking zal overigens in de meeste gevallen beperkt zijn tot het uitbrengen van een nieuwe offerte, op basis van het onderhandelingsresultaat dat door Wigo4it is bereikt. </t>
  </si>
  <si>
    <t>Dat is akkoord, de artikelen 12.1.3 en 12.1.5 komen te vervallen.</t>
  </si>
  <si>
    <t>Dat is niet akkoord. Het Nederlands recht onderscheidt niet tussen directe en indirecte of gevolgschade en hanteert daarentegen causaal verband en toerekening naar redelijkheid. Bovendien betreft artikel 13 de toerekenbare tekortkoming in relatie tot de diensten die Leverancier wordt geacht te leveren, welke zijn samen te vatten als bemiddelings-, advies-,  en logistieke diensten. De aansprakelijkheidsregeling betreft niet de tekortkomingen van rechthebbenden c.q. de COTS zelf omdat Leverancier daarvoor nimmer aansprakelijk is.</t>
  </si>
  <si>
    <t>Artikel 15 komt te vervallen.</t>
  </si>
  <si>
    <t>Aannemende dat vragensteller op artikel 17.4 doelt, deze bepaling komt niet te vervallen. Wel wordt de boete gematigd tot € 10.000,-. Wigo4it overweegt hierbij dat in dit geval een schade nauwelijks of niet in geld kan worden uitgedrukt. De verwijzing van vragensteller naar GIBIT is niet relevant omdat GIBIT niet van toepassing is op de raamovereenkomst.</t>
  </si>
  <si>
    <t>Dat is niet akkoord. Inschrijver dient voorafgaand aan het indienen van zijn Inschrijving te overwegen of hij wel niet akkoord gaat met deze opties. Indien niet akkoord, dan heeft het geen zin om in te schrijven omdat de Inschrijving ongeldig zal worden verklaard.</t>
  </si>
  <si>
    <t>Artikel 24.3 komt te vervallen, alsmede het tweede lid van artikel 24.2.</t>
  </si>
  <si>
    <t>Wigo4it past de planning voor de het verdere verloop van de aanbestedingsprocedure als volgt aan:
- uiterste datum voor het stellen van vragen door Inschrijvers, ronde 2: 30 augustus 2021
- uploaden Nota van Inlichtingen, versie 2: 3 september 2021
- uiterste datum en tijd voor het indienen van de Inschrijving: 14 september 2021, 12.00 uur
- gunningsbesluit: 17 september 2021
- bezwaartermijn: 18 september t/m 7 oktober 2021
- definitieve gunning en ingangsdatum raamoverenkomst: 8 oktober 2021</t>
  </si>
  <si>
    <t>Uit het bovenstaande kan worden afgeleid dat Wigo4it een tweede vragenronde toestaat.</t>
  </si>
  <si>
    <t>Bijgaand treft u de op basis van deze Nota van Inlichtingen aangepaste versies van de Raamovereenkomst en model Nadere Overeenkomst 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</si>
</sst>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5" x14ac:knownFonts="1">
    <font>
      <sz val="11"/>
      <color theme="1"/>
      <name val="Calibri"/>
      <family val="2"/>
      <scheme val="minor"/>
    </font>
    <font>
      <sz val="11"/>
      <color rgb="FFFF0000"/>
      <name val="Calibri"/>
      <family val="2"/>
      <scheme val="minor"/>
    </font>
    <font>
      <sz val="9"/>
      <color theme="1"/>
      <name val="Arial"/>
      <family val="2"/>
    </font>
    <font>
      <sz val="11"/>
      <color rgb="FF000000"/>
      <name val="Calibri"/>
      <family val="2"/>
    </font>
    <font>
      <sz val="9"/>
      <color rgb="FFFF0000"/>
      <name val="Arial"/>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diagonal/>
    </border>
  </borders>
  <cellStyleXfs count="1">
    <xf numFmtId="0" fontId="0" fillId="0" borderId="0"/>
  </cellStyleXfs>
  <cellXfs count="29">
    <xf numFmtId="0" fontId="0" fillId="0" borderId="0" xfId="0"/>
    <xf numFmtId="0" fontId="1" fillId="0" borderId="0" xfId="0" applyFont="1" applyAlignment="1">
      <alignment horizontal="left" vertical="top" wrapText="1"/>
    </xf>
    <xf numFmtId="0" fontId="1" fillId="0" borderId="0" xfId="0" applyFont="1" applyAlignment="1">
      <alignment vertical="top"/>
    </xf>
    <xf numFmtId="0" fontId="2" fillId="0" borderId="1" xfId="0" applyFont="1" applyBorder="1" applyAlignment="1">
      <alignment vertical="top" wrapText="1"/>
    </xf>
    <xf numFmtId="0" fontId="0" fillId="0" borderId="0" xfId="0" applyFont="1" applyAlignment="1">
      <alignment horizontal="left"/>
    </xf>
    <xf numFmtId="0" fontId="0" fillId="0" borderId="0" xfId="0" applyFont="1" applyAlignment="1">
      <alignment vertical="top"/>
    </xf>
    <xf numFmtId="164" fontId="0" fillId="0" borderId="0" xfId="0" applyNumberFormat="1" applyFont="1" applyAlignment="1">
      <alignment vertical="top" wrapText="1"/>
    </xf>
    <xf numFmtId="0" fontId="0" fillId="0" borderId="0" xfId="0" applyFont="1"/>
    <xf numFmtId="0" fontId="0" fillId="0" borderId="0" xfId="0" applyFont="1" applyAlignment="1">
      <alignment horizontal="left" vertical="top" wrapText="1"/>
    </xf>
    <xf numFmtId="0" fontId="0" fillId="0" borderId="0" xfId="0" applyFont="1" applyAlignment="1">
      <alignment vertical="top" wrapText="1"/>
    </xf>
    <xf numFmtId="0" fontId="0" fillId="0" borderId="1" xfId="0" applyFont="1" applyBorder="1" applyAlignment="1">
      <alignment horizontal="center" vertical="top"/>
    </xf>
    <xf numFmtId="0" fontId="0" fillId="2" borderId="0" xfId="0" applyFont="1" applyFill="1" applyAlignment="1">
      <alignment horizontal="center" vertical="top"/>
    </xf>
    <xf numFmtId="0" fontId="0" fillId="2" borderId="0" xfId="0" applyFont="1" applyFill="1" applyAlignment="1">
      <alignment horizontal="left" vertical="top" wrapText="1"/>
    </xf>
    <xf numFmtId="0" fontId="0" fillId="2" borderId="0" xfId="0" applyFont="1" applyFill="1" applyAlignment="1">
      <alignment vertical="top" wrapText="1"/>
    </xf>
    <xf numFmtId="0" fontId="0" fillId="0" borderId="0" xfId="0" applyFont="1" applyAlignment="1">
      <alignment horizontal="center" vertical="top"/>
    </xf>
    <xf numFmtId="0" fontId="0" fillId="0" borderId="1" xfId="0" applyFont="1" applyBorder="1" applyAlignment="1">
      <alignment horizontal="left"/>
    </xf>
    <xf numFmtId="0" fontId="0" fillId="0" borderId="1" xfId="0" applyFont="1" applyBorder="1" applyAlignment="1">
      <alignment vertical="top"/>
    </xf>
    <xf numFmtId="0" fontId="0" fillId="0" borderId="1" xfId="0" applyFont="1" applyBorder="1" applyAlignment="1">
      <alignment vertical="top" wrapText="1"/>
    </xf>
    <xf numFmtId="0" fontId="0" fillId="0" borderId="0" xfId="0" quotePrefix="1" applyFont="1"/>
    <xf numFmtId="0" fontId="3" fillId="0" borderId="0" xfId="0" applyFont="1"/>
    <xf numFmtId="0" fontId="0" fillId="0" borderId="0" xfId="0" applyFont="1" applyAlignment="1">
      <alignment wrapText="1"/>
    </xf>
    <xf numFmtId="0" fontId="2" fillId="0" borderId="1" xfId="0" applyFont="1" applyBorder="1" applyAlignment="1">
      <alignment vertical="top" wrapText="1"/>
    </xf>
    <xf numFmtId="0" fontId="2" fillId="0" borderId="2" xfId="0" applyFont="1" applyBorder="1" applyAlignment="1">
      <alignment vertical="center" wrapText="1"/>
    </xf>
    <xf numFmtId="0" fontId="2" fillId="3" borderId="1" xfId="0" applyFont="1" applyFill="1" applyBorder="1" applyAlignment="1">
      <alignment vertical="center" wrapText="1"/>
    </xf>
    <xf numFmtId="0" fontId="0" fillId="0" borderId="1" xfId="0" applyFont="1" applyBorder="1" applyAlignment="1">
      <alignment horizontal="left" vertical="top" wrapText="1"/>
    </xf>
    <xf numFmtId="0" fontId="0" fillId="0" borderId="1" xfId="0" applyFont="1" applyBorder="1" applyAlignment="1">
      <alignment vertical="top" wrapText="1"/>
    </xf>
    <xf numFmtId="0" fontId="0" fillId="0" borderId="0" xfId="0" applyFont="1" applyBorder="1" applyAlignment="1">
      <alignment horizontal="center" vertical="top"/>
    </xf>
    <xf numFmtId="0" fontId="0" fillId="0" borderId="3" xfId="0" applyFont="1" applyBorder="1" applyAlignment="1">
      <alignment horizontal="left" vertical="top" wrapText="1"/>
    </xf>
    <xf numFmtId="0" fontId="0" fillId="0" borderId="3"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4238625</xdr:colOff>
      <xdr:row>2</xdr:row>
      <xdr:rowOff>157162</xdr:rowOff>
    </xdr:from>
    <xdr:to>
      <xdr:col>2</xdr:col>
      <xdr:colOff>6238240</xdr:colOff>
      <xdr:row>5</xdr:row>
      <xdr:rowOff>77787</xdr:rowOff>
    </xdr:to>
    <xdr:pic>
      <xdr:nvPicPr>
        <xdr:cNvPr id="2" name="Afbeelding 1">
          <a:extLst>
            <a:ext uri="{FF2B5EF4-FFF2-40B4-BE49-F238E27FC236}">
              <a16:creationId xmlns:a16="http://schemas.microsoft.com/office/drawing/2014/main" id="{D051C916-97EE-48CD-AF30-5887D596727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44100" y="519112"/>
          <a:ext cx="1999615" cy="46355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26"/>
  <sheetViews>
    <sheetView tabSelected="1" zoomScaleNormal="100" workbookViewId="0">
      <selection activeCell="C1" sqref="C1"/>
    </sheetView>
  </sheetViews>
  <sheetFormatPr defaultColWidth="9.1328125" defaultRowHeight="14.25" x14ac:dyDescent="0.45"/>
  <cols>
    <col min="1" max="1" width="12" style="4" customWidth="1"/>
    <col min="2" max="2" width="67.86328125" style="5" customWidth="1"/>
    <col min="3" max="3" width="90.73046875" style="9" customWidth="1"/>
    <col min="4" max="4" width="30.1328125" style="7" customWidth="1"/>
    <col min="5" max="5" width="48.1328125" style="7" customWidth="1"/>
    <col min="6" max="16384" width="9.1328125" style="7"/>
  </cols>
  <sheetData>
    <row r="1" spans="1:3" x14ac:dyDescent="0.45">
      <c r="A1" s="4" t="s">
        <v>6</v>
      </c>
      <c r="C1" s="6">
        <v>44414</v>
      </c>
    </row>
    <row r="6" spans="1:3" ht="28.5" x14ac:dyDescent="0.45">
      <c r="B6" s="8" t="s">
        <v>5</v>
      </c>
    </row>
    <row r="7" spans="1:3" x14ac:dyDescent="0.45">
      <c r="B7" s="8"/>
    </row>
    <row r="8" spans="1:3" x14ac:dyDescent="0.45">
      <c r="B8" s="1" t="s">
        <v>0</v>
      </c>
    </row>
    <row r="9" spans="1:3" ht="127.5" customHeight="1" x14ac:dyDescent="0.45">
      <c r="A9" s="10">
        <v>1</v>
      </c>
      <c r="B9" s="24" t="s">
        <v>62</v>
      </c>
      <c r="C9" s="25"/>
    </row>
    <row r="10" spans="1:3" x14ac:dyDescent="0.45">
      <c r="A10" s="10">
        <v>2</v>
      </c>
      <c r="B10" s="24" t="s">
        <v>63</v>
      </c>
      <c r="C10" s="25"/>
    </row>
    <row r="11" spans="1:3" x14ac:dyDescent="0.45">
      <c r="A11" s="26">
        <v>3</v>
      </c>
      <c r="B11" s="27" t="s">
        <v>64</v>
      </c>
      <c r="C11" s="28"/>
    </row>
    <row r="12" spans="1:3" x14ac:dyDescent="0.45">
      <c r="A12" s="11"/>
      <c r="B12" s="12"/>
      <c r="C12" s="13"/>
    </row>
    <row r="13" spans="1:3" x14ac:dyDescent="0.45">
      <c r="A13" s="14"/>
      <c r="B13" s="8"/>
    </row>
    <row r="14" spans="1:3" x14ac:dyDescent="0.45">
      <c r="B14" s="2" t="s">
        <v>1</v>
      </c>
    </row>
    <row r="15" spans="1:3" x14ac:dyDescent="0.45">
      <c r="A15" s="15" t="s">
        <v>2</v>
      </c>
      <c r="B15" s="16" t="s">
        <v>3</v>
      </c>
      <c r="C15" s="17" t="s">
        <v>4</v>
      </c>
    </row>
    <row r="16" spans="1:3" ht="46.9" thickBot="1" x14ac:dyDescent="0.5">
      <c r="A16" s="10">
        <v>1</v>
      </c>
      <c r="B16" s="21" t="s">
        <v>7</v>
      </c>
      <c r="C16" s="3" t="s">
        <v>34</v>
      </c>
    </row>
    <row r="17" spans="1:5" ht="256.14999999999998" thickBot="1" x14ac:dyDescent="0.5">
      <c r="A17" s="10">
        <f>A16+1</f>
        <v>2</v>
      </c>
      <c r="B17" s="22" t="s">
        <v>35</v>
      </c>
      <c r="C17" s="3" t="s">
        <v>36</v>
      </c>
    </row>
    <row r="18" spans="1:5" ht="220.9" x14ac:dyDescent="0.45">
      <c r="A18" s="10">
        <f t="shared" ref="A18:A43" si="0">A17+1</f>
        <v>3</v>
      </c>
      <c r="B18" s="21" t="s">
        <v>8</v>
      </c>
      <c r="C18" s="3" t="s">
        <v>37</v>
      </c>
    </row>
    <row r="19" spans="1:5" ht="81.400000000000006" x14ac:dyDescent="0.45">
      <c r="A19" s="10">
        <f t="shared" si="0"/>
        <v>4</v>
      </c>
      <c r="B19" s="21" t="s">
        <v>9</v>
      </c>
      <c r="C19" s="3" t="s">
        <v>37</v>
      </c>
      <c r="D19" s="18"/>
      <c r="E19" s="19"/>
    </row>
    <row r="20" spans="1:5" ht="69.75" x14ac:dyDescent="0.45">
      <c r="A20" s="10">
        <f t="shared" si="0"/>
        <v>5</v>
      </c>
      <c r="B20" s="21" t="s">
        <v>10</v>
      </c>
      <c r="C20" s="3" t="s">
        <v>38</v>
      </c>
    </row>
    <row r="21" spans="1:5" ht="81.400000000000006" x14ac:dyDescent="0.45">
      <c r="A21" s="10">
        <f t="shared" si="0"/>
        <v>6</v>
      </c>
      <c r="B21" s="21" t="s">
        <v>11</v>
      </c>
      <c r="C21" s="3" t="s">
        <v>39</v>
      </c>
    </row>
    <row r="22" spans="1:5" ht="186" x14ac:dyDescent="0.45">
      <c r="A22" s="10">
        <f t="shared" si="0"/>
        <v>7</v>
      </c>
      <c r="B22" s="21" t="s">
        <v>12</v>
      </c>
      <c r="C22" s="3" t="s">
        <v>40</v>
      </c>
    </row>
    <row r="23" spans="1:5" ht="127.9" x14ac:dyDescent="0.45">
      <c r="A23" s="10">
        <f t="shared" si="0"/>
        <v>8</v>
      </c>
      <c r="B23" s="21" t="s">
        <v>13</v>
      </c>
      <c r="C23" s="3" t="s">
        <v>42</v>
      </c>
      <c r="D23" s="20"/>
    </row>
    <row r="24" spans="1:5" ht="69.75" x14ac:dyDescent="0.45">
      <c r="A24" s="10">
        <f t="shared" si="0"/>
        <v>9</v>
      </c>
      <c r="B24" s="21" t="s">
        <v>14</v>
      </c>
      <c r="C24" s="3" t="s">
        <v>41</v>
      </c>
    </row>
    <row r="25" spans="1:5" ht="289.14999999999998" customHeight="1" x14ac:dyDescent="0.45">
      <c r="A25" s="10">
        <f t="shared" si="0"/>
        <v>10</v>
      </c>
      <c r="B25" s="21" t="s">
        <v>15</v>
      </c>
      <c r="C25" s="3" t="s">
        <v>43</v>
      </c>
    </row>
    <row r="26" spans="1:5" ht="104.65" x14ac:dyDescent="0.45">
      <c r="A26" s="10">
        <f t="shared" si="0"/>
        <v>11</v>
      </c>
      <c r="B26" s="21" t="s">
        <v>16</v>
      </c>
      <c r="C26" s="3" t="s">
        <v>44</v>
      </c>
    </row>
    <row r="27" spans="1:5" ht="58.15" x14ac:dyDescent="0.45">
      <c r="A27" s="10">
        <f t="shared" si="0"/>
        <v>12</v>
      </c>
      <c r="B27" s="21" t="s">
        <v>17</v>
      </c>
      <c r="C27" s="3" t="s">
        <v>45</v>
      </c>
    </row>
    <row r="28" spans="1:5" ht="186" x14ac:dyDescent="0.45">
      <c r="A28" s="10">
        <f t="shared" si="0"/>
        <v>13</v>
      </c>
      <c r="B28" s="21" t="s">
        <v>18</v>
      </c>
      <c r="C28" s="3" t="s">
        <v>46</v>
      </c>
    </row>
    <row r="29" spans="1:5" ht="69.75" x14ac:dyDescent="0.45">
      <c r="A29" s="10">
        <f t="shared" si="0"/>
        <v>14</v>
      </c>
      <c r="B29" s="23" t="s">
        <v>19</v>
      </c>
      <c r="C29" s="3" t="s">
        <v>47</v>
      </c>
    </row>
    <row r="30" spans="1:5" ht="81.400000000000006" x14ac:dyDescent="0.45">
      <c r="A30" s="10">
        <f t="shared" si="0"/>
        <v>15</v>
      </c>
      <c r="B30" s="23" t="s">
        <v>20</v>
      </c>
      <c r="C30" s="3" t="s">
        <v>48</v>
      </c>
      <c r="D30" s="20"/>
      <c r="E30" s="9"/>
    </row>
    <row r="31" spans="1:5" ht="116.25" x14ac:dyDescent="0.45">
      <c r="A31" s="10">
        <f t="shared" si="0"/>
        <v>16</v>
      </c>
      <c r="B31" s="21" t="s">
        <v>21</v>
      </c>
      <c r="C31" s="3" t="s">
        <v>49</v>
      </c>
      <c r="D31" s="20"/>
      <c r="E31" s="9"/>
    </row>
    <row r="32" spans="1:5" ht="46.5" x14ac:dyDescent="0.45">
      <c r="A32" s="10">
        <f t="shared" si="0"/>
        <v>17</v>
      </c>
      <c r="B32" s="21" t="s">
        <v>22</v>
      </c>
      <c r="C32" s="3" t="s">
        <v>50</v>
      </c>
      <c r="D32" s="20"/>
      <c r="E32" s="9"/>
    </row>
    <row r="33" spans="1:3" ht="116.25" x14ac:dyDescent="0.45">
      <c r="A33" s="10">
        <f t="shared" si="0"/>
        <v>18</v>
      </c>
      <c r="B33" s="21" t="s">
        <v>23</v>
      </c>
      <c r="C33" s="3" t="s">
        <v>51</v>
      </c>
    </row>
    <row r="34" spans="1:3" ht="69.75" x14ac:dyDescent="0.45">
      <c r="A34" s="10">
        <f t="shared" si="0"/>
        <v>19</v>
      </c>
      <c r="B34" s="21" t="s">
        <v>24</v>
      </c>
      <c r="C34" s="3" t="s">
        <v>52</v>
      </c>
    </row>
    <row r="35" spans="1:3" ht="162.75" x14ac:dyDescent="0.45">
      <c r="A35" s="10">
        <f t="shared" si="0"/>
        <v>20</v>
      </c>
      <c r="B35" s="21" t="s">
        <v>25</v>
      </c>
      <c r="C35" s="21" t="s">
        <v>53</v>
      </c>
    </row>
    <row r="36" spans="1:3" ht="162.75" x14ac:dyDescent="0.45">
      <c r="A36" s="10">
        <f t="shared" si="0"/>
        <v>21</v>
      </c>
      <c r="B36" s="21" t="s">
        <v>26</v>
      </c>
      <c r="C36" s="21" t="s">
        <v>54</v>
      </c>
    </row>
    <row r="37" spans="1:3" ht="127.9" x14ac:dyDescent="0.45">
      <c r="A37" s="10">
        <f t="shared" si="0"/>
        <v>22</v>
      </c>
      <c r="B37" s="21" t="s">
        <v>27</v>
      </c>
      <c r="C37" s="21" t="s">
        <v>55</v>
      </c>
    </row>
    <row r="38" spans="1:3" ht="186" x14ac:dyDescent="0.45">
      <c r="A38" s="10">
        <f t="shared" si="0"/>
        <v>23</v>
      </c>
      <c r="B38" s="21" t="s">
        <v>28</v>
      </c>
      <c r="C38" s="21" t="s">
        <v>56</v>
      </c>
    </row>
    <row r="39" spans="1:3" ht="104.65" x14ac:dyDescent="0.45">
      <c r="A39" s="10">
        <f t="shared" si="0"/>
        <v>24</v>
      </c>
      <c r="B39" s="21" t="s">
        <v>29</v>
      </c>
      <c r="C39" s="21" t="s">
        <v>57</v>
      </c>
    </row>
    <row r="40" spans="1:3" ht="162.75" x14ac:dyDescent="0.45">
      <c r="A40" s="10">
        <f t="shared" si="0"/>
        <v>25</v>
      </c>
      <c r="B40" s="21" t="s">
        <v>30</v>
      </c>
      <c r="C40" s="21" t="s">
        <v>58</v>
      </c>
    </row>
    <row r="41" spans="1:3" ht="232.5" x14ac:dyDescent="0.45">
      <c r="A41" s="10">
        <f t="shared" si="0"/>
        <v>26</v>
      </c>
      <c r="B41" s="21" t="s">
        <v>31</v>
      </c>
      <c r="C41" s="21" t="s">
        <v>59</v>
      </c>
    </row>
    <row r="42" spans="1:3" ht="93" x14ac:dyDescent="0.45">
      <c r="A42" s="10">
        <f t="shared" si="0"/>
        <v>27</v>
      </c>
      <c r="B42" s="21" t="s">
        <v>32</v>
      </c>
      <c r="C42" s="21" t="s">
        <v>60</v>
      </c>
    </row>
    <row r="43" spans="1:3" ht="255.75" x14ac:dyDescent="0.45">
      <c r="A43" s="10">
        <f t="shared" si="0"/>
        <v>28</v>
      </c>
      <c r="B43" s="21" t="s">
        <v>33</v>
      </c>
      <c r="C43" s="21" t="s">
        <v>61</v>
      </c>
    </row>
    <row r="44" spans="1:3" x14ac:dyDescent="0.45">
      <c r="A44" s="7"/>
      <c r="B44" s="7"/>
      <c r="C44" s="7"/>
    </row>
    <row r="45" spans="1:3" x14ac:dyDescent="0.45">
      <c r="A45" s="7"/>
      <c r="B45" s="7"/>
      <c r="C45" s="7"/>
    </row>
    <row r="46" spans="1:3" x14ac:dyDescent="0.45">
      <c r="A46" s="7"/>
      <c r="B46" s="7"/>
      <c r="C46" s="7"/>
    </row>
    <row r="47" spans="1:3" x14ac:dyDescent="0.45">
      <c r="A47" s="7"/>
      <c r="B47" s="7"/>
      <c r="C47" s="7"/>
    </row>
    <row r="48" spans="1:3" x14ac:dyDescent="0.45">
      <c r="A48" s="7"/>
      <c r="B48" s="7"/>
      <c r="C48" s="7"/>
    </row>
    <row r="49" s="7" customFormat="1" x14ac:dyDescent="0.45"/>
    <row r="50" s="7" customFormat="1" x14ac:dyDescent="0.45"/>
    <row r="51" s="7" customFormat="1" x14ac:dyDescent="0.45"/>
    <row r="52" s="7" customFormat="1" x14ac:dyDescent="0.45"/>
    <row r="53" s="7" customFormat="1" x14ac:dyDescent="0.45"/>
    <row r="54" s="7" customFormat="1" x14ac:dyDescent="0.45"/>
    <row r="55" s="7" customFormat="1" x14ac:dyDescent="0.45"/>
    <row r="56" s="7" customFormat="1" x14ac:dyDescent="0.45"/>
    <row r="57" s="7" customFormat="1" x14ac:dyDescent="0.45"/>
    <row r="58" s="7" customFormat="1" x14ac:dyDescent="0.45"/>
    <row r="59" s="7" customFormat="1" x14ac:dyDescent="0.45"/>
    <row r="60" s="7" customFormat="1" x14ac:dyDescent="0.45"/>
    <row r="61" s="7" customFormat="1" x14ac:dyDescent="0.45"/>
    <row r="62" s="7" customFormat="1" x14ac:dyDescent="0.45"/>
    <row r="63" s="7" customFormat="1" x14ac:dyDescent="0.45"/>
    <row r="64" s="7" customFormat="1" x14ac:dyDescent="0.45"/>
    <row r="65" s="7" customFormat="1" x14ac:dyDescent="0.45"/>
    <row r="66" s="7" customFormat="1" x14ac:dyDescent="0.45"/>
    <row r="67" s="7" customFormat="1" x14ac:dyDescent="0.45"/>
    <row r="68" s="7" customFormat="1" x14ac:dyDescent="0.45"/>
    <row r="69" s="7" customFormat="1" x14ac:dyDescent="0.45"/>
    <row r="70" s="7" customFormat="1" x14ac:dyDescent="0.45"/>
    <row r="71" s="7" customFormat="1" x14ac:dyDescent="0.45"/>
    <row r="72" s="7" customFormat="1" x14ac:dyDescent="0.45"/>
    <row r="73" s="7" customFormat="1" x14ac:dyDescent="0.45"/>
    <row r="74" s="7" customFormat="1" x14ac:dyDescent="0.45"/>
    <row r="75" s="7" customFormat="1" x14ac:dyDescent="0.45"/>
    <row r="76" s="7" customFormat="1" x14ac:dyDescent="0.45"/>
    <row r="77" s="7" customFormat="1" x14ac:dyDescent="0.45"/>
    <row r="78" s="7" customFormat="1" x14ac:dyDescent="0.45"/>
    <row r="79" s="7" customFormat="1" x14ac:dyDescent="0.45"/>
    <row r="80" s="7" customFormat="1" x14ac:dyDescent="0.45"/>
    <row r="81" s="7" customFormat="1" x14ac:dyDescent="0.45"/>
    <row r="82" s="7" customFormat="1" x14ac:dyDescent="0.45"/>
    <row r="83" s="7" customFormat="1" x14ac:dyDescent="0.45"/>
    <row r="84" s="7" customFormat="1" x14ac:dyDescent="0.45"/>
    <row r="85" s="7" customFormat="1" x14ac:dyDescent="0.45"/>
    <row r="86" s="7" customFormat="1" x14ac:dyDescent="0.45"/>
    <row r="87" s="7" customFormat="1" x14ac:dyDescent="0.45"/>
    <row r="88" s="7" customFormat="1" x14ac:dyDescent="0.45"/>
    <row r="89" s="7" customFormat="1" x14ac:dyDescent="0.45"/>
    <row r="90" s="7" customFormat="1" x14ac:dyDescent="0.45"/>
    <row r="91" s="7" customFormat="1" x14ac:dyDescent="0.45"/>
    <row r="92" s="7" customFormat="1" x14ac:dyDescent="0.45"/>
    <row r="93" s="7" customFormat="1" x14ac:dyDescent="0.45"/>
    <row r="94" s="7" customFormat="1" x14ac:dyDescent="0.45"/>
    <row r="95" s="7" customFormat="1" x14ac:dyDescent="0.45"/>
    <row r="96" s="7" customFormat="1" x14ac:dyDescent="0.45"/>
    <row r="97" s="7" customFormat="1" x14ac:dyDescent="0.45"/>
    <row r="98" s="7" customFormat="1" x14ac:dyDescent="0.45"/>
    <row r="99" s="7" customFormat="1" x14ac:dyDescent="0.45"/>
    <row r="100" s="7" customFormat="1" x14ac:dyDescent="0.45"/>
    <row r="101" s="7" customFormat="1" x14ac:dyDescent="0.45"/>
    <row r="102" s="7" customFormat="1" x14ac:dyDescent="0.45"/>
    <row r="103" s="7" customFormat="1" x14ac:dyDescent="0.45"/>
    <row r="104" s="7" customFormat="1" x14ac:dyDescent="0.45"/>
    <row r="105" s="7" customFormat="1" x14ac:dyDescent="0.45"/>
    <row r="106" s="7" customFormat="1" x14ac:dyDescent="0.45"/>
    <row r="107" s="7" customFormat="1" x14ac:dyDescent="0.45"/>
    <row r="108" s="7" customFormat="1" x14ac:dyDescent="0.45"/>
    <row r="109" s="7" customFormat="1" x14ac:dyDescent="0.45"/>
    <row r="110" s="7" customFormat="1" x14ac:dyDescent="0.45"/>
    <row r="111" s="7" customFormat="1" x14ac:dyDescent="0.45"/>
    <row r="112" s="7" customFormat="1" x14ac:dyDescent="0.45"/>
    <row r="113" s="7" customFormat="1" x14ac:dyDescent="0.45"/>
    <row r="114" s="7" customFormat="1" x14ac:dyDescent="0.45"/>
    <row r="115" s="7" customFormat="1" x14ac:dyDescent="0.45"/>
    <row r="116" s="7" customFormat="1" x14ac:dyDescent="0.45"/>
    <row r="117" s="7" customFormat="1" x14ac:dyDescent="0.45"/>
    <row r="118" s="7" customFormat="1" x14ac:dyDescent="0.45"/>
    <row r="119" s="7" customFormat="1" x14ac:dyDescent="0.45"/>
    <row r="120" s="7" customFormat="1" x14ac:dyDescent="0.45"/>
    <row r="121" s="7" customFormat="1" x14ac:dyDescent="0.45"/>
    <row r="122" s="7" customFormat="1" x14ac:dyDescent="0.45"/>
    <row r="123" s="7" customFormat="1" x14ac:dyDescent="0.45"/>
    <row r="124" s="7" customFormat="1" x14ac:dyDescent="0.45"/>
    <row r="125" s="7" customFormat="1" x14ac:dyDescent="0.45"/>
    <row r="126" s="7" customFormat="1" x14ac:dyDescent="0.45"/>
  </sheetData>
  <autoFilter ref="A15:C73" xr:uid="{00000000-0009-0000-0000-000000000000}"/>
  <mergeCells count="3">
    <mergeCell ref="B9:C9"/>
    <mergeCell ref="B10:C10"/>
    <mergeCell ref="B11:C1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C8686020380C46A7FAC21C70D8AE86" ma:contentTypeVersion="2" ma:contentTypeDescription="Een nieuw document maken." ma:contentTypeScope="" ma:versionID="bea9ccfd67b2d3e1e9b86b7991baa22a">
  <xsd:schema xmlns:xsd="http://www.w3.org/2001/XMLSchema" xmlns:xs="http://www.w3.org/2001/XMLSchema" xmlns:p="http://schemas.microsoft.com/office/2006/metadata/properties" xmlns:ns2="6d5d13ae-0a49-4689-a37c-0e8cbf5a7321" targetNamespace="http://schemas.microsoft.com/office/2006/metadata/properties" ma:root="true" ma:fieldsID="4a1f1d7c6c59de56fb7f408f7f47602e" ns2:_="">
    <xsd:import namespace="6d5d13ae-0a49-4689-a37c-0e8cbf5a732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5d13ae-0a49-4689-a37c-0e8cbf5a73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6BCF02-B62D-4DA0-9686-596C95B09E1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d5d13ae-0a49-4689-a37c-0e8cbf5a7321"/>
    <ds:schemaRef ds:uri="http://www.w3.org/XML/1998/namespace"/>
    <ds:schemaRef ds:uri="http://purl.org/dc/dcmitype/"/>
  </ds:schemaRefs>
</ds:datastoreItem>
</file>

<file path=customXml/itemProps2.xml><?xml version="1.0" encoding="utf-8"?>
<ds:datastoreItem xmlns:ds="http://schemas.openxmlformats.org/officeDocument/2006/customXml" ds:itemID="{22D7BFB2-63B2-426C-A3FB-B5CD7C3DB6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5d13ae-0a49-4689-a37c-0e8cbf5a73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3AF426-8D7A-4A29-BCFB-15ADB42C16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Nota van Inlichtingen, fase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2019-04-29T09:25:42Z</dcterms:created>
  <dcterms:modified xsi:type="dcterms:W3CDTF">2021-08-06T11:31:21Z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0x0101009AC8686020380C46A7FAC21C70D8AE86</vt:lpwstr>
  </property>
</Properties>
</file>