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https://prorailbv.sharepoint.com/teams/Opslagen-Ontsluiting-Data-XXL/Gedeelde documenten/Aanbesteding/2. Nota van Inlichtingen/NvI 2/"/>
    </mc:Choice>
  </mc:AlternateContent>
  <xr:revisionPtr revIDLastSave="15" documentId="8_{FE45F86D-E248-4C2F-8E3B-229410BABA34}" xr6:coauthVersionLast="45" xr6:coauthVersionMax="45" xr10:uidLastSave="{0B0D5667-590E-47D1-8050-31AD9F7BD37F}"/>
  <bookViews>
    <workbookView xWindow="-1605" yWindow="-19650" windowWidth="22575" windowHeight="17760" xr2:uid="{00000000-000D-0000-FFFF-FFFF00000000}"/>
  </bookViews>
  <sheets>
    <sheet name="Vragenlijst" sheetId="1" r:id="rId1"/>
  </sheets>
  <definedNames>
    <definedName name="_xlnm.Print_Area" localSheetId="0">Vragenlijst!$A$2:$G$41</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2" i="1" l="1"/>
  <c r="A13" i="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11" i="1"/>
</calcChain>
</file>

<file path=xl/sharedStrings.xml><?xml version="1.0" encoding="utf-8"?>
<sst xmlns="http://schemas.openxmlformats.org/spreadsheetml/2006/main" count="222" uniqueCount="179">
  <si>
    <t>Bijlage 1 - Format voor algemene inlichtingen</t>
  </si>
  <si>
    <t xml:space="preserve">Project: </t>
  </si>
  <si>
    <t>Data XXL</t>
  </si>
  <si>
    <t>Datum:</t>
  </si>
  <si>
    <t>TenderNed</t>
  </si>
  <si>
    <t>TN320349</t>
  </si>
  <si>
    <t xml:space="preserve">Vragen: </t>
  </si>
  <si>
    <t>Nr</t>
  </si>
  <si>
    <t>Document</t>
  </si>
  <si>
    <t>Paragraaf / Eis - Bepaling</t>
  </si>
  <si>
    <t xml:space="preserve">Vraag Gegadigde </t>
  </si>
  <si>
    <t>Datum vraag-stelling</t>
  </si>
  <si>
    <t>Antwoord</t>
  </si>
  <si>
    <t>Gewijzigd document</t>
  </si>
  <si>
    <t>Aanbestedingsleidraad</t>
  </si>
  <si>
    <t>Eis 2</t>
  </si>
  <si>
    <t>In hoeverre kunnen de eisen voor de referentie worden bijgesteld? Mogen wij ook referentie op de technologie maar niet door ons uitgevoerd opvoeren? Uitsplitsen van de gevraagde componenten over meerdere referentie vraag intern: wat kunnen wij wel leveren als referent?</t>
  </si>
  <si>
    <t>Wij hebben verschillende referenties die voldoen aan 1 of meerdere genoemde punten. Mogen deze ook worden aangeleverd?</t>
  </si>
  <si>
    <t>Wij hebben referenties waarbij de implementatie wel is gedaan met onze technologie maar de diensten niet exclusief door ons. Wij waren onderdeel van een samenwerkingsverband maar zullen waarschijnlijk niet opnieuw in die vorm inschrijven. Mogen wij deze referenties opvoeren?</t>
  </si>
  <si>
    <t>Wij hebben referenties waarbij de software uit een bestaande raamovereenkomst is geleverd en voor de implementatie diensten zijn geleverd die onder de 250k zijn gebleven. Mogen wij deze referenties opvoeren?</t>
  </si>
  <si>
    <t>Annex 1 - Vraagspecificatie Data XXL</t>
  </si>
  <si>
    <t>2.3 ad 2</t>
  </si>
  <si>
    <t>Zijn de eisen die aan de data gesteld worden beschikbaar voor de inschrijvers?</t>
  </si>
  <si>
    <t>Ja, maar alleen van bestaand materiaal. In de toekomst kunnen nieuwe producten worden uitgevraagd en eisen veranderen.</t>
  </si>
  <si>
    <t>aanbestedingsleidraad</t>
  </si>
  <si>
    <t>4. geschiktheid</t>
  </si>
  <si>
    <t>Prorail stelt dat haar doelen dienen te worden gerealiseerd op basis van een customer-of-the-shelf-product. Twee vragen daarbij : Vraag 1:Als een aanbieder een beroep doet op een off-the-shelf product van een leverancier en dit als basis van zijn aanbieding gebruikt, wordt de leverancier dan als onderaannemer beschouwd ? Vraag 2: Kan een leverancier van een off-the-shelf product, indien die als onderaannemer beschouwd wordt, als onderaannemer met meerdere verschillende hoofdaannemers aanbieden ?</t>
  </si>
  <si>
    <t>Programma van eisen</t>
  </si>
  <si>
    <t>tabblad 'data opslag - FOP1'</t>
  </si>
  <si>
    <t xml:space="preserve">Kan OG via een voorbeeld aangeven hoe een SGY  bestand eruit ziet? </t>
  </si>
  <si>
    <t xml:space="preserve">Verwacht OG dat YDI bestanden met de viewer bekeken kunnen worden? Of is het de bedoeling dat dit type bestand alleen beschikbaar en gedeeld hoeft te worden? </t>
  </si>
  <si>
    <t>YDI -bestanden hoeven niet in een viewer getoond te worden.</t>
  </si>
  <si>
    <t>tabblad 'data publicatie - FON 3'</t>
  </si>
  <si>
    <t xml:space="preserve">Wordt hiermee bedoeld dat niet alle vrijgegeven data wel benaderbaar is door personen met een account?  </t>
  </si>
  <si>
    <t>Van data die niet publiekelijk toegankelijk is moet kunnen worden ingesteld wie die wel mag benaderen</t>
  </si>
  <si>
    <t>tabblad 'data publicatie - NON 4'</t>
  </si>
  <si>
    <t xml:space="preserve">Wat wordt bedoeld met een Cloud2Cloud interface? </t>
  </si>
  <si>
    <t>Hiermee wordt bedoeld dat gebruikers data kunnen overhalen naar hun eigen Cloud omgeving. Het gaat dan met name om gebruikers die brondata willen gebruiken.
Andersom kan ook. Het Kadaster kan het beeldmateriaal van het Landelijk Samenwerkingsverband Beeldmateriaal ook via de Cloud leveren. ProRail wil gebruik van maken van die mogelijkheid.</t>
  </si>
  <si>
    <t>tabblad 'data viewer - FVW 4'</t>
  </si>
  <si>
    <t xml:space="preserve">Wat wordt bedoeld met kaartbeeld? </t>
  </si>
  <si>
    <t>Een topografische ondergrond.</t>
  </si>
  <si>
    <t>tabblad 'workflow - FWF1'</t>
  </si>
  <si>
    <t xml:space="preserve">Wordt door OG met beeldmateriaal alleen beeldmateriaal of alle mogelijke data bedoeld? </t>
  </si>
  <si>
    <t>De scope is beperkt tot gegeorefereerd beeldmateriaal.</t>
  </si>
  <si>
    <t>ARBIT 2018</t>
  </si>
  <si>
    <t>artikel 8.2</t>
  </si>
  <si>
    <t xml:space="preserve">Dit is voor OG niet acceptabel. Dergelijke akten moeten altijd door ON zelf worden ondertekend, dit kan niet middels een door OG zelf opgemaakte machtiging. ON kan enkel een plicht accepteren om mee te werken aan een dergelijke overdracht. Is OG bereidt dit artikel aan te passen? </t>
  </si>
  <si>
    <t>Niet akkoord. Door ondertekening van de overeenkomst gaat u akkoord met art. 8.2 ARBIT.</t>
  </si>
  <si>
    <t>artikel 8.5</t>
  </si>
  <si>
    <t>"Wederpartij vrijwaart Opdrachtgever tegen aanspraken van derden terzake van een (gestelde) inbreuk op intellectuele eigendomsrechten van die derden,…". ON vraag OG hier de tekst volgende tekst aan toe te voegen: met 'betrekking tot de Prestatie'</t>
  </si>
  <si>
    <t>Dat lijkt ProRail overbodig. Het gehele artikel 8 heeft betrekking op de IE-rechten ten aanzien van de Prestatie.</t>
  </si>
  <si>
    <t>artikel 17.5</t>
  </si>
  <si>
    <t xml:space="preserve">ON gaat niet akkoord met de door OG voorgestelde boete. Is ON er toe bereid deze boete te schrappen? </t>
  </si>
  <si>
    <t>Daartoe is ProRail niet bereid. De boete is overigens wederkerig.</t>
  </si>
  <si>
    <t>artikel 22.2</t>
  </si>
  <si>
    <t xml:space="preserve">ON vraagt OG om het woord 'redelijkerwijs' aan dit artikel toe te voegen. </t>
  </si>
  <si>
    <t>Niet akkoord, dat opent ruimte voor discussie die ProRail niet wenst.</t>
  </si>
  <si>
    <t>concept overeenkomst</t>
  </si>
  <si>
    <t>artikel 10.4</t>
  </si>
  <si>
    <t xml:space="preserve">ON stelt dat als OG herhaaldelijk niet of te laat betaald, dient ON het recht hebben op te schorten. Is OG bereid dit artikel aan te passen? </t>
  </si>
  <si>
    <t xml:space="preserve">Niet akkoord, dit in verband met "het spoor moet door". In dat kader wijs ik u op het laatste  zinsdeel: "tenzij door partijen zelf is vastgesteld dan wel op grond van een in kracht van gewijsde gegaan vonnis vastligt dat de Wederpartij een opeisbare vordering op Opdrachtgever heeft en dat Opdrachtgever deze vordering ten onrechte onbetaald laat". </t>
  </si>
  <si>
    <t>ARBIT 2018.pdf</t>
  </si>
  <si>
    <t>8.2 t/m 8.4</t>
  </si>
  <si>
    <t>Deze bepalingen regelen een volledige overdracht van het intellectuele eigendomsrecht en
de auteursrechten en daarbij ook dat Opdrachtnemer afstand doet van alle
persoonlijkheidsrechten met betrekking tot de resultaten van de opdracht (art. 8.4). Deze bepalingen zijn vanwege de specifieke aard van de opdracht niet akkoord. Dit zou immers discussies met zich mee kunnen brengen over de intellectuele eigendomsrechten van een standaardproduct/standaard oplossing die bij Opdrachtnemer berusten en blijven berusten. Wij stellen voor om deze artikelen buiten toepassing te verklaren. Is Opdrachtgever hiertoe bereid?</t>
  </si>
  <si>
    <t>Niet akkoord. Indien het niet gaat om Maatwerkprogramatuur (zie ook de definitie in art. 48.2 ARBIT) dan is art. 8.1 sub b Arbit van toepassing. Ruimte voor discussie is er niet.</t>
  </si>
  <si>
    <t>12.3</t>
  </si>
  <si>
    <t>Een garantie van 12 maanden is in het kader van de beoogde werkzaamheden onredelijk lang. In onze branche is een periode van 6 maanden gebruikelijk. Stemt de Opdrachtgever in met een garantieduur van zes maanden na Acceptatie?</t>
  </si>
  <si>
    <t>Neen, ProRail acht art. 12.3 ARBIT redelijk.</t>
  </si>
  <si>
    <t>Het is gebruikelijk om een geheimhoudingsduur met elkaar af te spreken. Is Opdrachtgever bereid om de onbeperkte geheimhoudingsduur te beperken tot maximaal 5 jaar na einde Overeenkomst? Zo niet, kan Opdrachtnemer een geheimhoudingsovereenkomst met Opdrachtgever verwachten?</t>
  </si>
  <si>
    <t>Daartoe is ProRail niet bereid.</t>
  </si>
  <si>
    <t>17.5</t>
  </si>
  <si>
    <t>Opdrachtnemer is van mening dat de boete onredelijk hoog is. Is de Opdrachtgever bereid om de hoogte van de boete te maximaliseren tot 20.000 euro?</t>
  </si>
  <si>
    <t>Is Opdrachtgever bereid de volgende uitsluiting op te nemen m.b.t. de aansprakelijkheid voor indirecte of gevolgschade: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t>
  </si>
  <si>
    <t>Daartoe is ProRail niet bereid. De regeling in art. 26 ARBIT is een redelijke.</t>
  </si>
  <si>
    <t xml:space="preserve">26.1 </t>
  </si>
  <si>
    <t>Het stellen van een fatale termijn past niet bij de aard van de opdracht waarbij de kwaliteit van de prestatie voorop staat en er wettelijke gronden tot uitstel bestaan. De ervaring en jurisprudentie leert ons dat fatale termijnen bij een automatiserings- of ICT-project niet werkt, juist omdat door Opdrachtgever en omstandigheden de levertijd kan schuiven. Is Opdrachtgever bereid overeen te komen dat de overeengekomen termijnen geen fatale termijnen zijn, tenzij dit uit de wet voortvloeit? Hiervoor stelt Opdrachtnemer voor dat de volgende bepaling in de overeenkomst wordt opgenomen:
Tekstvoorstel:
“De overeengekomen termijnen zijn nimmer fatale termijnen. Aan Opdrachtnemer zal altijd een redelijke termijn worden gegund om alsnog na te komen.”</t>
  </si>
  <si>
    <t>Niet akkoord. Indien in de overeenkomst een Fatale termijn is overeengekomen dan is die termijn ook fataal.</t>
  </si>
  <si>
    <t>30.2</t>
  </si>
  <si>
    <t>Inschrijver is van mening dat een termijn van 15 werkdagen na het intreden van de tekortkoming onredelijk is. Kan Opdrachtgever instemmen met een termijn van minimaal 30 werkdagen?</t>
  </si>
  <si>
    <t>Niet akkoord. ProRail acht een termijn van 15 dagen redelijk.</t>
  </si>
  <si>
    <t>32.1</t>
  </si>
  <si>
    <t>Is Opdrachtgever bereid om ‘onverwijld’ te wijzigen in ‘zo snel mogelijk’?</t>
  </si>
  <si>
    <t>Niet akkoord.</t>
  </si>
  <si>
    <t>Annex 2 - PvE Data XXL</t>
  </si>
  <si>
    <t>Systeem Algemeen/NFA 8</t>
  </si>
  <si>
    <t>Graag een toelichting op de eis dat minimaal 1 beschikbare service interoperabel moet zijn met ESRI software. Wat is een service is deze context? Welke ESRI software?</t>
  </si>
  <si>
    <t>Het moet mogelijk zijn om data, zonder tussenkomst van conversie tools buiten ESRI, te consumeren in ArcGIS Pro, ESRI WebApps en WebAPI's .</t>
  </si>
  <si>
    <t>Data Nabewerking / FBL 3</t>
  </si>
  <si>
    <t>Kan dit toegelicht worden? Wellicht middels een voorbeeld?</t>
  </si>
  <si>
    <t>RB: Het is denkbaar dat in de toekomst andere vormen van nabewerking wenselijk zijn. Deze eis maakt het mogelijk het beeldmateriaal daarvoor te selecteren.</t>
  </si>
  <si>
    <t>NFA 5</t>
  </si>
  <si>
    <t>U vraagt om een Off The Shelf - oplossing. In hoeverre ziet u Azure al als een OTS oplossing?</t>
  </si>
  <si>
    <t>Annex 1 - Vraagspecificatie Data XXL; bijlage ProRail ESRI ELA componenten</t>
  </si>
  <si>
    <t>NFA 8 </t>
  </si>
  <si>
    <t>U vraagt om interoperabiliteit met ESRI software. Welke component(en)/functionaliteit(en) uit het ESRI portfolio is(zijn) daarin bedoeld?</t>
  </si>
  <si>
    <t>ArcGIS Pro, ESRI WebApps en WebAPI's .</t>
  </si>
  <si>
    <t>Annex 1 - Vraagspecificatie Data XXL.pdf</t>
  </si>
  <si>
    <t>NON5</t>
  </si>
  <si>
    <t>Een must have is het differentieren van toegangsrechten op 'willekeurige delen van het beeldmateriaal'. In hoeverre mag dit gerealiseerd worden door het beeldmateriaal op te splitsen in aparte bestanden en daaraan verschillende toegangsrechten toe te kennen?</t>
  </si>
  <si>
    <t>Hier hebben we geen bezwaar tegen.</t>
  </si>
  <si>
    <t>Aanbestedingsleidraad Europese openbare aanbesteding Data XXL</t>
  </si>
  <si>
    <t>2 – Informatie over de opdracht</t>
  </si>
  <si>
    <t>Er wordt beschreven dat er binnen en buiten de organisatie belangstelling is voor het beeldmateriaal van ProRail. In hoeverre zijn er al (ideeën voor) initiatieven voor het beschikbaar stellen van het gegeorefereerd beeldmateriaal buiten de organisatie? Zo ja, kunt u deze delen?</t>
  </si>
  <si>
    <t xml:space="preserve">Het primaire doel is om het beeldmateriaal ter beschikking te stellen binnen ProRail en aan partners waarmee ProRail samenwerkt.
Over het ter beschikking stellen van beeldmateriaal aan overige belangstellenden heeft ProRail nog geen standpunt ingenomen.
</t>
  </si>
  <si>
    <t>4.3 – Eis 2 – Bewijsstuk:</t>
  </si>
  <si>
    <t>Er wordt gevraagd naar een certificaat inzake goede uitvoering en later (laatste alinea) wordt gesproken over een zelf afgegeven verklaring. Is het zogenoemde certificaat hetzelfde als de zelf afgegeven verklaring? En is er voor dit certificaat danwel deze verklaring een gewenst format of is dit vrij voor de opdrachtnemer om in te vullen?</t>
  </si>
  <si>
    <t>Ja, dat is hetzelfde, het format is aan de leverancier.</t>
  </si>
  <si>
    <t>5.3.2 pag 16/17</t>
  </si>
  <si>
    <t xml:space="preserve">In betreffende paragraaf staat : “De opdrachtnemer dient, gedurende de looptijd van de overeenkomst, jaarlijks aan te tonen dat tijdens de uitvoering van de overeenkomst aan ten minste het aangeboden CO2-ambitieniveau is voldaan.” 
Begrijpen wij het goed dat de opdrachtnemer binnen het jaar na aanvangsdatum van de overenkomst dit conform de gekozen manier dient aan te tonen of dient de opdrachtnemer bij inschrijving voor een CO2- ambitieniveau al over het bijbehorend CO2 ambitieniveau te beschikken? </t>
  </si>
  <si>
    <t>Inschrijver dient bij inschrijving het ambitieniveau aan te geven. Dit niveau dient binnen een jaar na ondertekening contract behaald te zijn en  jaarlijks blijven aantonen dat tijdens de uitvoering van de overeenkomst aan ten minste het aangeboden CO2-ambitieniveau is voldaan.</t>
  </si>
  <si>
    <t xml:space="preserve">In betreffende paragraaf staat : “De opdrachtnemer dient, gedurende de looptijd van de overeenkomst, jaarlijks aan te tonen dat tijdens de uitvoering van de overeenkomst aan ten minste het aangeboden CO2-ambitieniveau is voldaan.” 
Mogen wij er vanuit gaan dat het aantonen van het ambitieniveau in het eerste jaar pas aangetoond hoeft te worden na het verstrijken van het eerste contractjaar? </t>
  </si>
  <si>
    <t>Zie het antwoord op vraag 33.</t>
  </si>
  <si>
    <t>5.2 Eisen</t>
  </si>
  <si>
    <t>Op pagina 15 van de aanbestedingsleidraad geeft aanbestedende dienst aan dat de geboden oplossing dient te voldoen aan de gestelde voorwaarden (zie Vraagspecificatie Data XXL, hst 6: Referentiedocumenten). Echter in de Vraagspecificatie komt hoofdstuk zes niet voor. Kan aanbestedende dienst deze informatie verstrekken of aangeven waar wij deze informatie kunnen terugvinden?</t>
  </si>
  <si>
    <t>Het betreffende hoofdstuk was komen te vervallen en de genoemde referentiedocumenten zijn als aparte set documenten toegevoegd in de zip-file 'Bijlagen PvE'.</t>
  </si>
  <si>
    <t>TenderNed tool</t>
  </si>
  <si>
    <t>Eisen, 2 Uitsluitingscriteria</t>
  </si>
  <si>
    <t xml:space="preserve">In TenderNed geeft aanbestedende dienst aan dat eenieder uitgesloten, die verkeert in de omstandigheden zoals is verwoord in artikel 2.86 of 2.87, lid 1 Aanbestedingswet 2012. Wij gaan er vanuit dat, op grond van artikel 2.88 lid b van de Aanbestedingswet, partijen waarop een facultatieve uitsluitingsgrond van toepassing is, de mogelijkheid krijgen om aan te tonen voldoende maatregelen te hebben genomen en niet direct terzijde worden gelegd. Zou u dit willen bevestigen c.q. willen aanpassen? Indien u dit niet wenst te bevestigen en/of aan te passen, wilt u dat dan motiveren?  </t>
  </si>
  <si>
    <t>Dit is correct, indien de maatregelen voldoende geacht worden kan er besloten worden de partij niet uit te sluiten.</t>
  </si>
  <si>
    <t>Aanbestedingsleidraad 1.2</t>
  </si>
  <si>
    <t>Paragraaf 5.3.1</t>
  </si>
  <si>
    <t xml:space="preserve">De uitvraag Data XXL bevat de overeenkomst tussen ProRail en de firma Esri, de zogenaamde ELA. In de Aanbestedingsleidraad 1.2 geeft u aan dat licentiekosten voor Esri-producten binnen de ELA niet opgenomen dienen te worden in een aanbieding. Hiermee lijkt ProRail een voordeel te geven aan aanbiedingen die gebaseerd zijn op Esri technologie. Als aanbieder eigen licenties aanbiedt moeten die wel opgenomen worden in de prijsstelling van de aanbieding. Aanbieder vraagt zich af of dit conform het aanbestedingsrecht is en een voldoende level playing field waarborgt. Aanbieder stelt voor om alle licentiekosten op te nemen in de Annex 4, ook die van Esri-licenties en deze dus mee te laten wegen in de beoordeling.
</t>
  </si>
  <si>
    <t>Eis 2: Technische en organisatorische bekwaamheid (pag 13)</t>
  </si>
  <si>
    <t>Mogen de genoemde kenmerken van de referenties verdeeld zijn over meerdere referenties? 
Bijvoorbeeld “oplossing inclusief blurring functionaliteit” voor referentie A, “meervoudige schaalbare API’s” voor referentie B en “50 Terabyte geogerefereerd beeldmateriaal” voor referentie C. 
Of, “oplossing inclusief blurring functionaliteit” voor referentie A en “meervoudige schaalbare API’s” met “50 Terabyte geogerefereerd beeldmateriaal” voor referentie B.</t>
  </si>
  <si>
    <t>Prijsformat</t>
  </si>
  <si>
    <t>ProRail Azure</t>
  </si>
  <si>
    <t xml:space="preserve">Het is ons niet duidelijk hoe wij moeten met post 3 'Processing op ProRail Azure'. Als deze post met de standaard Azure calculator wordt ingevuld is de uitkomst voor alle aanbiedende partijen identiek, dat lijkt ons niet zinvol. 
Klopt ons vermoeden dat wij post 3 met '0' kunnen invullen als wij de hosting (applicatie en data) vanuit onze eigen Saasoplossing aanbieden ? 
Zo niet, kunt u de opbouw dan duidelijk toelichten ? </t>
  </si>
  <si>
    <t>Voor verwerking van de data kan inzet van ProRail Azure infra en services nodig zijn. De samenstelling van de benodigde componenten wordt door de aanbieder bepaald. De uitkomst wordt hiermee vergelijkbaar maar niet per definitie gelijk, want elke oplossing zal specifieke eisen stellen aan benodigde Azure infra en services. Kosten van deze onderdelen kunnen middels de standaard Azure calculator inzichtelijk worden gemaakt. 
Als de applicatiehosting elders plaats vindt kan hier inderdaad de waarde '0' worden ingevuld.</t>
  </si>
  <si>
    <t>Processing als Saas oplossing</t>
  </si>
  <si>
    <t xml:space="preserve">Mogen wij aannemen de traffic kosten zich beperken tot de overdrachtskostenkosten van Azure naar Leverancier ? Maw. De upload kosten naar de Azure omgeving van het ruwe materiaal kunnen worden weggelaten ? </t>
  </si>
  <si>
    <t>Ja, import kosten naar de ProRail Azure kunnen weggelaten worden.</t>
  </si>
  <si>
    <t xml:space="preserve">Wat wordt bij post 4 bedoeld met 'standaard cloud calculator ?  Er is ons geen algemene standaard bekend. 
</t>
  </si>
  <si>
    <t xml:space="preserve">Hier wordt de standaard Azure prijscalculator bedoeld:  https://azure.microsoft.com/nl-nl/pricing/calculator/
</t>
  </si>
  <si>
    <t xml:space="preserve">Prijsformat /
</t>
  </si>
  <si>
    <t>Aanvullende diensten optioneel</t>
  </si>
  <si>
    <t xml:space="preserve">Als wij de data hosting als een Saas oplossing aanbieden is er toch geen sprake van upload naar de ProRail Azure omgeving ? Moeten wij hier dan de kosten van de initiële upload naar onze cloud opnemen ? </t>
  </si>
  <si>
    <t>Data hosting moet altijd binnen ProRail Azure.</t>
  </si>
  <si>
    <t xml:space="preserve">Prijsformat / Cloudrichtlijen / Leidraad
</t>
  </si>
  <si>
    <t>Azure</t>
  </si>
  <si>
    <t>De totale kosten worden in hoge mate bepaald door de hostingskosten van de data. De cloudrichtlijn spreekt een duidelijke voorkeur uit voor een Saas-oplossing. Het is ons niet duidelijk in welke mate en om welke reden de leverancier voor hosting van applicatie, upload ruwe data en publicatie van operationele data gebruikt moet maken van de (dure) ProRail Azure omgeving. Kunt u hier duidelijkheid over geven, zodat duidelijk is hoe leveranciers zich op deze grootste prijscomponent kunnen onderscheiden. ?</t>
  </si>
  <si>
    <t xml:space="preserve">In het PvE is onder NFA 11 het volgende geformuleerd:
'Beeldmateriaal en metadata dienen opgeslagen te worden in de ProRail Azure Cloud. Dit geldt ook wanneer de oplossing of een deel ervan als SaaS wordt aangeboden. 
ProRail is eigenaar van de data en wil te allen tijde controle en regie hebben over de opslag ervan.'
Met andere woorden: Alle data moet worden opgeslagen in ProRail Azure. Hosting van applicatie mag op ProRail Azure maar dat is niet verplicht. 
</t>
  </si>
  <si>
    <t>Azure/Saas</t>
  </si>
  <si>
    <t xml:space="preserve">Welke eisen stelt ProRail aan het gebruik van een Saas omgeving van de leverancier, indien dit als alternatief voor de ProRail Azure omgeving wordt aangeboden. </t>
  </si>
  <si>
    <t>PvE</t>
  </si>
  <si>
    <t>Data-nabewerking en -publicatie</t>
  </si>
  <si>
    <t xml:space="preserve">Binnenhalen, nabewerking en publicatie van grote hoeveelheden aangeboden data, vergt rekenkracht en verwerkingstijd, die wij doorgaans plannen in daluren. Is ProRail akkoord met een SLA waarbij aangeboden data tot 2 TB binnen een werkweek in de publicatie omgeving beschikbaar is en er voor grotere datasets separate afspraken worden gemaakt ? Zo niet kan ProRail aangeven welke eisen er gesteld worden aan de verwerkingstijd tussen aanbieden van data en publicatie ? </t>
  </si>
  <si>
    <t>Data nabewerking / NFA5</t>
  </si>
  <si>
    <t xml:space="preserve">Wij willen de data-nabewerking -publicatie graag met separate inwisselbare componenten uitvoeren. Is ProRal hiermee akkoord of moeten de componenten persé onderdeel zijn van de standaard 'core' oplossing ? </t>
  </si>
  <si>
    <t xml:space="preserve">Akkoord, er wordt gevraagd om een OTS én modulaire oplossing waarin met name middels configureren in plaats van coderen functionaliteit beschikbaar wordt gesteld. </t>
  </si>
  <si>
    <t>NFA4 / FBL1</t>
  </si>
  <si>
    <t xml:space="preserve">Security maatregel NFA4 lijkt ons redundant met FBL1. Hoe moeten wij dit zien ? </t>
  </si>
  <si>
    <t xml:space="preserve">NFA 4 geeft uiting aan een aspect van de zogenaamde BIVP classificatie binnen ProRail voor het bron materiaal. In dit geval P van Privacy en geeft aan dat algemene security maatregelen moeten worden getroffen die passen bij het karakter van de data. Dat betreft met name maatregelen op het vlak van toegang tot de ruwe data - Zie NOP 5
FBL 1 stelt een specifieke eis die met NFA 4 in verband staat, namelijk het onherkenbaar maken van delen in ruwe beeldmateriaal. </t>
  </si>
  <si>
    <t>NOP4</t>
  </si>
  <si>
    <t xml:space="preserve">Wij stellen graag de orignele data beschikbaar voor AI-algoritmes die ProRail wil draaien maar kennen de connectie mogelijkheden databricks niet erg goed. Is het mogelijke deze eis te herformuleren tot welke technische toegang moet worden geboden tot de orginele data of welke aanvullende tooling voor de connectie moet worden geplaatst aan onze zijde ? </t>
  </si>
  <si>
    <t>FVP1</t>
  </si>
  <si>
    <t>wat wordt bedoeld met 'de aan hen toegekende kleur' ?</t>
  </si>
  <si>
    <t>De toegekende kleur uit fotobeelden.</t>
  </si>
  <si>
    <t>FVF2</t>
  </si>
  <si>
    <t xml:space="preserve">wordt hier bedoeld dat er automatische een landsdekkend beeld moet worden samengesteld uit indviduele ECWs ? Of wordt bedoeld dat de capaciteit aanwezig moet zijn om een landsdekkende ECW te tonen ? </t>
  </si>
  <si>
    <t>Dataopslag NOP2</t>
  </si>
  <si>
    <t xml:space="preserve">Wij begrijpen niet wat hier wordt bedoeld en wat u voor ogen staat. Kunt u deze 'should have' nader toelichten ?  </t>
  </si>
  <si>
    <t>NFA 9</t>
  </si>
  <si>
    <t>Wat wordt in deze context bedoeld met 'de gewenste oplossing' ? Wij missen de link naar een specifieke eis elders in het PvE</t>
  </si>
  <si>
    <t>Voor 'de gewenste oplossing' kunt u ook lezen 'de aan te bieden oplossing'.</t>
  </si>
  <si>
    <t>Zie antwoord op vraag 1.</t>
  </si>
  <si>
    <t>Neen, zie ook antwoord op vraag 1.</t>
  </si>
  <si>
    <t>Alleen als de oplossing inclusief componenten uit de raamovereenkomst opgeteld een omvang van meer dan € 250.000 heeft, mag deze als referentie worden opgevoerd.</t>
  </si>
  <si>
    <t>Vraag 1: Nee, een leverancier van een off-the-shelf-producten wordt niet automatisch beschouwd als onderaannemer, tenzijn de inschrijver dit zelf aangeeft.
Vraag 2: Ja.</t>
  </si>
  <si>
    <t xml:space="preserve">Azure op zichzelf beschouwen we niet als OTS oplossing. </t>
  </si>
  <si>
    <t>Binnen de aanbesteding wordt er voldoende ruimte geboden een eigen oplossing aan te bieden. Door gebruik te maken van ESRI componenten kan de inschrijver een voordeel hebben. DIt voordeel zal door ProRail niet financieel gecompenseerd worden aangezien de kosten voor ProRail hierbij hoger uitvallen. 
Dit standpunt volgt uit de ProRail enterprise architectuur kaders en principes: 
 - Cloud first;
 - re-use before buy before build;
 - SaaS before Paas before IaaS.</t>
  </si>
  <si>
    <t>De referentie op technologie is toegestaan als het door de vragensteller zelf ontwikkelde en beheerde technologie is.
In maximaal 3 referenties mag vragensteller aantonen met zijn componenten die gevraagde oplossing te kunnen realiseren.
De referentie(s) dienen alle drie de kerncompetenties af te dekken, aangezien deze kenmerken aanvullend op elkaar zijn.</t>
  </si>
  <si>
    <t>Er moet automatisch een land-dekkend beeld kunnen worden samengesteld uit individuele ECW's.</t>
  </si>
  <si>
    <t>Het beeldmateriaal dat moet worden ondersteund bestaat uit rasterbeelden, puntenwolken en videobeelden. Op dit moment beschikt ProRail over de beschreven collectie beeldmateriaal die in de oplossing moet kunnen worden ondergebracht. De collectie is echter niet statisch. Natuurlijk wijzigt voortdurend de omvang van de hoeveelheid beeldmateriaal, maar ook de eigenschappen en de databronnen zullen over de tijd veranderen.
De oplossing moet van nature met deze wijzigingen om kunnen gaan, zonder (uitgebreid) aanvullend programmeerwerk of zonder dat datacolleceties weer opnieuw moeten worden ingelezen en verwerkt.</t>
  </si>
  <si>
    <t>Azure Databricks connecteert met bijvoorbeeld Azure Storage Accounts waarbij gebruik wordt gemaakt van Blob Storage middels een mount verwijzing naar het specifieke pad binnen deze storage resource of bash voor direct access. Authenticatie dient middels  client secrets en AAD Applicatie Registraties of (bij voorkeur) Managed Identity.</t>
  </si>
  <si>
    <r>
      <t xml:space="preserve">Aangepaste antwoorden in </t>
    </r>
    <r>
      <rPr>
        <sz val="8.5"/>
        <color rgb="FFFF0000"/>
        <rFont val="Arial"/>
        <family val="2"/>
      </rPr>
      <t>rood</t>
    </r>
  </si>
  <si>
    <t xml:space="preserve">Voor SaaS oplossingen gelden de in de PvE gestelde eisen aangevuld met de eisen die worden opgesomd in de geleverde documenten – “Informatiebeveiligingsbeleid” (IBB 1.6 Eisen informatie veiligheid aan de Ondernemer) en “Richtlijnen en voorwaarden cloud”.
Specifiek daarbij de nadruk op de volgende twee eisen;
1. Alle data dient binnen ProRail Azure opgeslagen te worden (Zie PvE – NFA 11) 
2. Hosting binnen de EU is verplicht (Zie Document Informatiebeveiligingsbeleid Hoofdstuk 2 – Beveiligingsbeleid – 4e punt). </t>
  </si>
  <si>
    <t>IBB 1.6 Eisen informatie veiligheid aan de Ondernemer</t>
  </si>
  <si>
    <r>
      <t xml:space="preserve">Als eis voor de verwerkingstijd voor 0,5 TB data </t>
    </r>
    <r>
      <rPr>
        <strike/>
        <sz val="9"/>
        <color rgb="FFFF0000"/>
        <rFont val="Arial"/>
        <family val="2"/>
      </rPr>
      <t>Obliekopnames</t>
    </r>
    <r>
      <rPr>
        <sz val="9"/>
        <color rgb="FFFF0000"/>
        <rFont val="Arial"/>
        <family val="2"/>
      </rPr>
      <t xml:space="preserve"> stellen we op maximaal 24 uur.</t>
    </r>
  </si>
  <si>
    <t>Er worden momenteel -nog- geen SGY bestanden verwerkt. Deze eis komt hierdoor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</si>
</sst>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9"/>
      <name val="Arial"/>
      <family val="2"/>
    </font>
    <font>
      <sz val="8"/>
      <name val="Arial"/>
      <family val="2"/>
    </font>
    <font>
      <sz val="11"/>
      <name val="Arial"/>
      <family val="2"/>
      <charset val="1"/>
    </font>
    <font>
      <sz val="9"/>
      <name val="Arial"/>
      <family val="2"/>
      <charset val="1"/>
    </font>
    <font>
      <sz val="9"/>
      <color rgb="FFFF0000"/>
      <name val="Arial"/>
      <family val="2"/>
    </font>
    <font>
      <sz val="8.5"/>
      <color rgb="FFFF0000"/>
      <name val="Arial"/>
      <family val="2"/>
    </font>
    <font>
      <strike/>
      <sz val="9"/>
      <color rgb="FFFF0000"/>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9"/>
        <bgColor indexed="26"/>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9" fillId="0" borderId="0"/>
  </cellStyleXfs>
  <cellXfs count="30">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5" fontId="2" fillId="3" borderId="0" xfId="0" applyNumberFormat="1"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6" fillId="3" borderId="0" xfId="0" applyFont="1" applyFill="1" applyAlignment="1">
      <alignment horizontal="left" vertical="top"/>
    </xf>
    <xf numFmtId="0" fontId="7" fillId="3" borderId="1" xfId="0" applyFont="1" applyFill="1" applyBorder="1" applyAlignment="1">
      <alignment horizontal="left" vertical="top" wrapText="1"/>
    </xf>
    <xf numFmtId="0" fontId="7" fillId="4" borderId="1" xfId="0" applyFont="1" applyFill="1" applyBorder="1" applyAlignment="1">
      <alignment horizontal="left" vertical="top" wrapText="1"/>
    </xf>
    <xf numFmtId="14" fontId="7" fillId="3" borderId="1" xfId="0" applyNumberFormat="1" applyFont="1" applyFill="1" applyBorder="1" applyAlignment="1">
      <alignment horizontal="left" vertical="top"/>
    </xf>
    <xf numFmtId="49" fontId="7" fillId="4"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0" fontId="10" fillId="5" borderId="2" xfId="1" applyFont="1" applyFill="1" applyBorder="1" applyAlignment="1">
      <alignment horizontal="left" vertical="top" wrapText="1"/>
    </xf>
    <xf numFmtId="0" fontId="7" fillId="6" borderId="1" xfId="0" applyFont="1" applyFill="1" applyBorder="1" applyAlignment="1">
      <alignment horizontal="left" vertical="top" wrapText="1"/>
    </xf>
    <xf numFmtId="14" fontId="7" fillId="6" borderId="1" xfId="0" applyNumberFormat="1" applyFont="1" applyFill="1" applyBorder="1" applyAlignment="1">
      <alignment horizontal="center" vertical="top" wrapText="1"/>
    </xf>
    <xf numFmtId="0" fontId="7" fillId="3" borderId="0" xfId="0" applyFont="1" applyFill="1" applyAlignment="1">
      <alignment horizontal="left" vertical="top" wrapText="1"/>
    </xf>
    <xf numFmtId="14" fontId="7" fillId="3" borderId="0" xfId="0" applyNumberFormat="1" applyFont="1" applyFill="1" applyAlignment="1">
      <alignment horizontal="left" vertical="top" wrapText="1"/>
    </xf>
    <xf numFmtId="0" fontId="7" fillId="3" borderId="0" xfId="0" applyFont="1" applyFill="1" applyAlignment="1">
      <alignment horizontal="left" vertical="top"/>
    </xf>
    <xf numFmtId="0" fontId="7" fillId="3" borderId="1" xfId="0" applyFont="1" applyFill="1" applyBorder="1" applyAlignment="1">
      <alignment horizontal="left" vertical="top"/>
    </xf>
    <xf numFmtId="0" fontId="7"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11" fillId="4" borderId="1" xfId="0" applyFont="1" applyFill="1" applyBorder="1" applyAlignment="1">
      <alignment horizontal="left" vertical="top" wrapText="1"/>
    </xf>
    <xf numFmtId="0" fontId="11" fillId="3" borderId="1" xfId="0" applyFont="1" applyFill="1" applyBorder="1" applyAlignment="1">
      <alignment horizontal="left" vertical="top" wrapText="1"/>
    </xf>
  </cellXfs>
  <cellStyles count="2">
    <cellStyle name="Excel Built-in Normal" xfId="1" xr:uid="{961BD903-AB15-41E3-ABD6-3EF10AB1B41F}"/>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971550</xdr:colOff>
      <xdr:row>4</xdr:row>
      <xdr:rowOff>129540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G152"/>
  <sheetViews>
    <sheetView tabSelected="1" topLeftCell="A45" zoomScale="120" zoomScaleNormal="120" zoomScaleSheetLayoutView="100" workbookViewId="0">
      <selection activeCell="F17" sqref="F17"/>
    </sheetView>
  </sheetViews>
  <sheetFormatPr defaultColWidth="9" defaultRowHeight="11.4" x14ac:dyDescent="0.25"/>
  <cols>
    <col min="1" max="1" width="3.3984375" style="6" customWidth="1"/>
    <col min="2" max="2" width="17.5" style="6" customWidth="1"/>
    <col min="3" max="3" width="10" style="6" customWidth="1"/>
    <col min="4" max="4" width="40" style="6" customWidth="1"/>
    <col min="5" max="5" width="9.19921875" style="6" customWidth="1"/>
    <col min="6" max="6" width="46.8984375" style="22" customWidth="1"/>
    <col min="7" max="7" width="17.19921875" style="24" customWidth="1"/>
    <col min="8" max="8" width="6.09765625" style="6" customWidth="1"/>
    <col min="9" max="16384" width="9" style="6"/>
  </cols>
  <sheetData>
    <row r="2" spans="1:7" ht="13.2" x14ac:dyDescent="0.25">
      <c r="A2" s="10" t="s">
        <v>0</v>
      </c>
    </row>
    <row r="4" spans="1:7" ht="12" customHeight="1" x14ac:dyDescent="0.25">
      <c r="A4" s="4"/>
      <c r="B4" s="4"/>
      <c r="C4" s="6" t="s">
        <v>1</v>
      </c>
      <c r="D4" s="6" t="s">
        <v>2</v>
      </c>
      <c r="E4" s="5"/>
    </row>
    <row r="5" spans="1:7" x14ac:dyDescent="0.25">
      <c r="C5" s="6" t="s">
        <v>3</v>
      </c>
      <c r="D5" s="9">
        <v>44426</v>
      </c>
      <c r="E5" s="7"/>
      <c r="F5" s="23"/>
    </row>
    <row r="6" spans="1:7" x14ac:dyDescent="0.25">
      <c r="C6" s="6" t="s">
        <v>4</v>
      </c>
      <c r="D6" s="6" t="s">
        <v>5</v>
      </c>
    </row>
    <row r="7" spans="1:7" x14ac:dyDescent="0.25">
      <c r="C7" s="6" t="s">
        <v>6</v>
      </c>
      <c r="D7" s="6" t="s">
        <v>174</v>
      </c>
    </row>
    <row r="8" spans="1:7" x14ac:dyDescent="0.25">
      <c r="C8" s="8"/>
    </row>
    <row r="9" spans="1:7" ht="20.399999999999999" x14ac:dyDescent="0.25">
      <c r="A9" s="1" t="s">
        <v>7</v>
      </c>
      <c r="B9" s="1" t="s">
        <v>8</v>
      </c>
      <c r="C9" s="2" t="s">
        <v>9</v>
      </c>
      <c r="D9" s="1" t="s">
        <v>10</v>
      </c>
      <c r="E9" s="2" t="s">
        <v>11</v>
      </c>
      <c r="F9" s="2" t="s">
        <v>12</v>
      </c>
      <c r="G9" s="3" t="s">
        <v>13</v>
      </c>
    </row>
    <row r="10" spans="1:7" ht="68.400000000000006" x14ac:dyDescent="0.25">
      <c r="A10" s="11">
        <v>1</v>
      </c>
      <c r="B10" s="20" t="s">
        <v>14</v>
      </c>
      <c r="C10" s="20" t="s">
        <v>15</v>
      </c>
      <c r="D10" s="20" t="s">
        <v>16</v>
      </c>
      <c r="E10" s="21">
        <v>44398</v>
      </c>
      <c r="F10" s="22" t="s">
        <v>170</v>
      </c>
      <c r="G10" s="12"/>
    </row>
    <row r="11" spans="1:7" ht="34.200000000000003" x14ac:dyDescent="0.25">
      <c r="A11" s="11">
        <f>A10+1</f>
        <v>2</v>
      </c>
      <c r="B11" s="20" t="s">
        <v>14</v>
      </c>
      <c r="C11" s="20" t="s">
        <v>15</v>
      </c>
      <c r="D11" s="20" t="s">
        <v>17</v>
      </c>
      <c r="E11" s="21">
        <v>44398</v>
      </c>
      <c r="F11" s="12" t="s">
        <v>164</v>
      </c>
      <c r="G11" s="12"/>
    </row>
    <row r="12" spans="1:7" ht="68.400000000000006" x14ac:dyDescent="0.25">
      <c r="A12" s="11">
        <f t="shared" ref="A12:A61" si="0">A11+1</f>
        <v>3</v>
      </c>
      <c r="B12" s="20" t="s">
        <v>14</v>
      </c>
      <c r="C12" s="20" t="s">
        <v>15</v>
      </c>
      <c r="D12" s="20" t="s">
        <v>18</v>
      </c>
      <c r="E12" s="21">
        <v>44398</v>
      </c>
      <c r="F12" s="12" t="s">
        <v>165</v>
      </c>
      <c r="G12" s="12"/>
    </row>
    <row r="13" spans="1:7" ht="45.6" x14ac:dyDescent="0.25">
      <c r="A13" s="11">
        <f t="shared" si="0"/>
        <v>4</v>
      </c>
      <c r="B13" s="20" t="s">
        <v>14</v>
      </c>
      <c r="C13" s="20" t="s">
        <v>15</v>
      </c>
      <c r="D13" s="20" t="s">
        <v>19</v>
      </c>
      <c r="E13" s="21">
        <v>44398</v>
      </c>
      <c r="F13" s="22" t="s">
        <v>166</v>
      </c>
      <c r="G13" s="12"/>
    </row>
    <row r="14" spans="1:7" ht="34.200000000000003" x14ac:dyDescent="0.25">
      <c r="A14" s="11">
        <f t="shared" si="0"/>
        <v>5</v>
      </c>
      <c r="B14" s="20" t="s">
        <v>20</v>
      </c>
      <c r="C14" s="20" t="s">
        <v>21</v>
      </c>
      <c r="D14" s="20" t="s">
        <v>22</v>
      </c>
      <c r="E14" s="21">
        <v>44398</v>
      </c>
      <c r="F14" s="26" t="s">
        <v>23</v>
      </c>
      <c r="G14" s="12"/>
    </row>
    <row r="15" spans="1:7" ht="102.6" x14ac:dyDescent="0.25">
      <c r="A15" s="11">
        <f t="shared" si="0"/>
        <v>6</v>
      </c>
      <c r="B15" s="11" t="s">
        <v>24</v>
      </c>
      <c r="C15" s="11" t="s">
        <v>25</v>
      </c>
      <c r="D15" s="12" t="s">
        <v>26</v>
      </c>
      <c r="E15" s="13">
        <v>44403</v>
      </c>
      <c r="F15" s="12" t="s">
        <v>167</v>
      </c>
      <c r="G15" s="12"/>
    </row>
    <row r="16" spans="1:7" ht="34.200000000000003" x14ac:dyDescent="0.25">
      <c r="A16" s="11">
        <f t="shared" si="0"/>
        <v>7</v>
      </c>
      <c r="B16" s="11" t="s">
        <v>27</v>
      </c>
      <c r="C16" s="11" t="s">
        <v>28</v>
      </c>
      <c r="D16" s="12" t="s">
        <v>29</v>
      </c>
      <c r="E16" s="13">
        <v>44406</v>
      </c>
      <c r="F16" s="28" t="s">
        <v>178</v>
      </c>
      <c r="G16" s="12"/>
    </row>
    <row r="17" spans="1:7" ht="34.200000000000003" x14ac:dyDescent="0.25">
      <c r="A17" s="11">
        <f t="shared" si="0"/>
        <v>8</v>
      </c>
      <c r="B17" s="11" t="s">
        <v>27</v>
      </c>
      <c r="C17" s="11" t="s">
        <v>28</v>
      </c>
      <c r="D17" s="12" t="s">
        <v>30</v>
      </c>
      <c r="E17" s="13">
        <v>44406</v>
      </c>
      <c r="F17" s="12" t="s">
        <v>31</v>
      </c>
      <c r="G17" s="12"/>
    </row>
    <row r="18" spans="1:7" ht="34.200000000000003" x14ac:dyDescent="0.25">
      <c r="A18" s="11">
        <f t="shared" si="0"/>
        <v>9</v>
      </c>
      <c r="B18" s="11" t="s">
        <v>27</v>
      </c>
      <c r="C18" s="11" t="s">
        <v>32</v>
      </c>
      <c r="D18" s="12" t="s">
        <v>33</v>
      </c>
      <c r="E18" s="13">
        <v>44406</v>
      </c>
      <c r="F18" s="12" t="s">
        <v>34</v>
      </c>
      <c r="G18" s="12"/>
    </row>
    <row r="19" spans="1:7" ht="73.2" customHeight="1" x14ac:dyDescent="0.25">
      <c r="A19" s="11">
        <f t="shared" si="0"/>
        <v>10</v>
      </c>
      <c r="B19" s="11" t="s">
        <v>27</v>
      </c>
      <c r="C19" s="11" t="s">
        <v>35</v>
      </c>
      <c r="D19" s="12" t="s">
        <v>36</v>
      </c>
      <c r="E19" s="13">
        <v>44406</v>
      </c>
      <c r="F19" s="12" t="s">
        <v>37</v>
      </c>
      <c r="G19" s="12"/>
    </row>
    <row r="20" spans="1:7" ht="34.200000000000003" x14ac:dyDescent="0.25">
      <c r="A20" s="11">
        <f t="shared" si="0"/>
        <v>11</v>
      </c>
      <c r="B20" s="11" t="s">
        <v>27</v>
      </c>
      <c r="C20" s="11" t="s">
        <v>38</v>
      </c>
      <c r="D20" s="12" t="s">
        <v>39</v>
      </c>
      <c r="E20" s="13">
        <v>44406</v>
      </c>
      <c r="F20" s="12" t="s">
        <v>40</v>
      </c>
      <c r="G20" s="12"/>
    </row>
    <row r="21" spans="1:7" ht="34.200000000000003" x14ac:dyDescent="0.25">
      <c r="A21" s="11">
        <f t="shared" si="0"/>
        <v>12</v>
      </c>
      <c r="B21" s="11" t="s">
        <v>27</v>
      </c>
      <c r="C21" s="11" t="s">
        <v>41</v>
      </c>
      <c r="D21" s="12" t="s">
        <v>42</v>
      </c>
      <c r="E21" s="13">
        <v>44406</v>
      </c>
      <c r="F21" s="12" t="s">
        <v>43</v>
      </c>
      <c r="G21" s="12"/>
    </row>
    <row r="22" spans="1:7" ht="57" x14ac:dyDescent="0.25">
      <c r="A22" s="11">
        <f t="shared" si="0"/>
        <v>13</v>
      </c>
      <c r="B22" s="11" t="s">
        <v>44</v>
      </c>
      <c r="C22" s="11" t="s">
        <v>45</v>
      </c>
      <c r="D22" s="12" t="s">
        <v>46</v>
      </c>
      <c r="E22" s="13">
        <v>44406</v>
      </c>
      <c r="F22" s="12" t="s">
        <v>47</v>
      </c>
      <c r="G22" s="27"/>
    </row>
    <row r="23" spans="1:7" ht="57" x14ac:dyDescent="0.25">
      <c r="A23" s="11">
        <f t="shared" si="0"/>
        <v>14</v>
      </c>
      <c r="B23" s="11" t="s">
        <v>44</v>
      </c>
      <c r="C23" s="11" t="s">
        <v>48</v>
      </c>
      <c r="D23" s="12" t="s">
        <v>49</v>
      </c>
      <c r="E23" s="13">
        <v>44406</v>
      </c>
      <c r="F23" s="12" t="s">
        <v>50</v>
      </c>
      <c r="G23" s="14"/>
    </row>
    <row r="24" spans="1:7" ht="36.6" customHeight="1" x14ac:dyDescent="0.25">
      <c r="A24" s="11">
        <f t="shared" si="0"/>
        <v>15</v>
      </c>
      <c r="B24" s="11" t="s">
        <v>44</v>
      </c>
      <c r="C24" s="11" t="s">
        <v>51</v>
      </c>
      <c r="D24" s="12" t="s">
        <v>52</v>
      </c>
      <c r="E24" s="13">
        <v>44406</v>
      </c>
      <c r="F24" s="12" t="s">
        <v>53</v>
      </c>
      <c r="G24" s="14"/>
    </row>
    <row r="25" spans="1:7" ht="22.8" x14ac:dyDescent="0.25">
      <c r="A25" s="11">
        <f t="shared" si="0"/>
        <v>16</v>
      </c>
      <c r="B25" s="11" t="s">
        <v>44</v>
      </c>
      <c r="C25" s="11" t="s">
        <v>54</v>
      </c>
      <c r="D25" s="12" t="s">
        <v>55</v>
      </c>
      <c r="E25" s="13">
        <v>44406</v>
      </c>
      <c r="F25" s="11" t="s">
        <v>56</v>
      </c>
      <c r="G25" s="14"/>
    </row>
    <row r="26" spans="1:7" ht="71.400000000000006" customHeight="1" x14ac:dyDescent="0.25">
      <c r="A26" s="11">
        <f t="shared" si="0"/>
        <v>17</v>
      </c>
      <c r="B26" s="11" t="s">
        <v>57</v>
      </c>
      <c r="C26" s="11" t="s">
        <v>58</v>
      </c>
      <c r="D26" s="12" t="s">
        <v>59</v>
      </c>
      <c r="E26" s="13">
        <v>44406</v>
      </c>
      <c r="F26" s="11" t="s">
        <v>60</v>
      </c>
      <c r="G26" s="14"/>
    </row>
    <row r="27" spans="1:7" ht="148.19999999999999" x14ac:dyDescent="0.25">
      <c r="A27" s="11">
        <f t="shared" si="0"/>
        <v>18</v>
      </c>
      <c r="B27" s="16" t="s">
        <v>61</v>
      </c>
      <c r="C27" s="17" t="s">
        <v>62</v>
      </c>
      <c r="D27" s="17" t="s">
        <v>63</v>
      </c>
      <c r="E27" s="18">
        <v>44413</v>
      </c>
      <c r="F27" s="11" t="s">
        <v>64</v>
      </c>
      <c r="G27" s="14"/>
    </row>
    <row r="28" spans="1:7" ht="57" x14ac:dyDescent="0.25">
      <c r="A28" s="11">
        <f t="shared" si="0"/>
        <v>19</v>
      </c>
      <c r="B28" s="11" t="s">
        <v>61</v>
      </c>
      <c r="C28" s="11" t="s">
        <v>65</v>
      </c>
      <c r="D28" s="12" t="s">
        <v>66</v>
      </c>
      <c r="E28" s="18">
        <v>44413</v>
      </c>
      <c r="F28" s="11" t="s">
        <v>67</v>
      </c>
      <c r="G28" s="14"/>
    </row>
    <row r="29" spans="1:7" ht="68.400000000000006" x14ac:dyDescent="0.25">
      <c r="A29" s="11">
        <f t="shared" si="0"/>
        <v>20</v>
      </c>
      <c r="B29" s="11" t="s">
        <v>61</v>
      </c>
      <c r="C29" s="11">
        <v>17</v>
      </c>
      <c r="D29" s="12" t="s">
        <v>68</v>
      </c>
      <c r="E29" s="18">
        <v>44413</v>
      </c>
      <c r="F29" s="11" t="s">
        <v>69</v>
      </c>
      <c r="G29" s="14"/>
    </row>
    <row r="30" spans="1:7" ht="34.200000000000003" x14ac:dyDescent="0.25">
      <c r="A30" s="11">
        <f t="shared" si="0"/>
        <v>21</v>
      </c>
      <c r="B30" s="11" t="s">
        <v>61</v>
      </c>
      <c r="C30" s="11" t="s">
        <v>70</v>
      </c>
      <c r="D30" s="12" t="s">
        <v>71</v>
      </c>
      <c r="E30" s="18">
        <v>44413</v>
      </c>
      <c r="F30" s="11" t="s">
        <v>53</v>
      </c>
      <c r="G30" s="14"/>
    </row>
    <row r="31" spans="1:7" ht="102.6" x14ac:dyDescent="0.25">
      <c r="A31" s="11">
        <f t="shared" si="0"/>
        <v>22</v>
      </c>
      <c r="B31" s="11" t="s">
        <v>61</v>
      </c>
      <c r="C31" s="11">
        <v>26</v>
      </c>
      <c r="D31" s="12" t="s">
        <v>72</v>
      </c>
      <c r="E31" s="18">
        <v>44413</v>
      </c>
      <c r="F31" s="11" t="s">
        <v>73</v>
      </c>
      <c r="G31" s="14"/>
    </row>
    <row r="32" spans="1:7" ht="182.4" x14ac:dyDescent="0.25">
      <c r="A32" s="11">
        <f t="shared" si="0"/>
        <v>23</v>
      </c>
      <c r="B32" s="11" t="s">
        <v>61</v>
      </c>
      <c r="C32" s="11" t="s">
        <v>74</v>
      </c>
      <c r="D32" s="12" t="s">
        <v>75</v>
      </c>
      <c r="E32" s="18">
        <v>44413</v>
      </c>
      <c r="F32" s="11" t="s">
        <v>76</v>
      </c>
      <c r="G32" s="14"/>
    </row>
    <row r="33" spans="1:7" ht="45.6" x14ac:dyDescent="0.25">
      <c r="A33" s="11">
        <f t="shared" si="0"/>
        <v>24</v>
      </c>
      <c r="B33" s="11" t="s">
        <v>61</v>
      </c>
      <c r="C33" s="11" t="s">
        <v>77</v>
      </c>
      <c r="D33" s="12" t="s">
        <v>78</v>
      </c>
      <c r="E33" s="18">
        <v>44413</v>
      </c>
      <c r="F33" s="11" t="s">
        <v>79</v>
      </c>
      <c r="G33" s="14"/>
    </row>
    <row r="34" spans="1:7" ht="22.8" x14ac:dyDescent="0.25">
      <c r="A34" s="11">
        <f t="shared" si="0"/>
        <v>25</v>
      </c>
      <c r="B34" s="11" t="s">
        <v>61</v>
      </c>
      <c r="C34" s="11" t="s">
        <v>80</v>
      </c>
      <c r="D34" s="12" t="s">
        <v>81</v>
      </c>
      <c r="E34" s="18">
        <v>44413</v>
      </c>
      <c r="F34" s="11" t="s">
        <v>82</v>
      </c>
      <c r="G34" s="14"/>
    </row>
    <row r="35" spans="1:7" ht="34.200000000000003" x14ac:dyDescent="0.25">
      <c r="A35" s="11">
        <f t="shared" si="0"/>
        <v>26</v>
      </c>
      <c r="B35" s="11" t="s">
        <v>83</v>
      </c>
      <c r="C35" s="11" t="s">
        <v>84</v>
      </c>
      <c r="D35" s="12" t="s">
        <v>85</v>
      </c>
      <c r="E35" s="18">
        <v>44413</v>
      </c>
      <c r="F35" s="11" t="s">
        <v>86</v>
      </c>
      <c r="G35" s="14"/>
    </row>
    <row r="36" spans="1:7" ht="34.950000000000003" customHeight="1" x14ac:dyDescent="0.25">
      <c r="A36" s="11">
        <f t="shared" si="0"/>
        <v>27</v>
      </c>
      <c r="B36" s="11" t="s">
        <v>83</v>
      </c>
      <c r="C36" s="11" t="s">
        <v>87</v>
      </c>
      <c r="D36" s="12" t="s">
        <v>88</v>
      </c>
      <c r="E36" s="18">
        <v>44413</v>
      </c>
      <c r="F36" s="11" t="s">
        <v>89</v>
      </c>
      <c r="G36" s="14"/>
    </row>
    <row r="37" spans="1:7" ht="34.200000000000003" x14ac:dyDescent="0.25">
      <c r="A37" s="11">
        <f t="shared" si="0"/>
        <v>28</v>
      </c>
      <c r="B37" s="11" t="s">
        <v>20</v>
      </c>
      <c r="C37" s="11" t="s">
        <v>90</v>
      </c>
      <c r="D37" s="12" t="s">
        <v>91</v>
      </c>
      <c r="E37" s="13">
        <v>44414</v>
      </c>
      <c r="F37" s="11" t="s">
        <v>168</v>
      </c>
      <c r="G37" s="25"/>
    </row>
    <row r="38" spans="1:7" ht="45.6" x14ac:dyDescent="0.25">
      <c r="A38" s="11">
        <f t="shared" si="0"/>
        <v>29</v>
      </c>
      <c r="B38" s="11" t="s">
        <v>92</v>
      </c>
      <c r="C38" s="11" t="s">
        <v>93</v>
      </c>
      <c r="D38" s="12" t="s">
        <v>94</v>
      </c>
      <c r="E38" s="13">
        <v>44414</v>
      </c>
      <c r="F38" s="11" t="s">
        <v>95</v>
      </c>
      <c r="G38" s="25"/>
    </row>
    <row r="39" spans="1:7" ht="57" x14ac:dyDescent="0.25">
      <c r="A39" s="11">
        <f t="shared" si="0"/>
        <v>30</v>
      </c>
      <c r="B39" s="11" t="s">
        <v>96</v>
      </c>
      <c r="C39" s="11" t="s">
        <v>97</v>
      </c>
      <c r="D39" s="12" t="s">
        <v>98</v>
      </c>
      <c r="E39" s="13">
        <v>44414</v>
      </c>
      <c r="F39" s="11" t="s">
        <v>99</v>
      </c>
      <c r="G39" s="25"/>
    </row>
    <row r="40" spans="1:7" ht="70.95" customHeight="1" x14ac:dyDescent="0.25">
      <c r="A40" s="11">
        <f t="shared" si="0"/>
        <v>31</v>
      </c>
      <c r="B40" s="11" t="s">
        <v>100</v>
      </c>
      <c r="C40" s="11" t="s">
        <v>101</v>
      </c>
      <c r="D40" s="12" t="s">
        <v>102</v>
      </c>
      <c r="E40" s="13">
        <v>44414</v>
      </c>
      <c r="F40" s="11" t="s">
        <v>103</v>
      </c>
      <c r="G40" s="25"/>
    </row>
    <row r="41" spans="1:7" ht="68.400000000000006" x14ac:dyDescent="0.25">
      <c r="A41" s="11">
        <f t="shared" si="0"/>
        <v>32</v>
      </c>
      <c r="B41" s="11" t="s">
        <v>100</v>
      </c>
      <c r="C41" s="11" t="s">
        <v>104</v>
      </c>
      <c r="D41" s="12" t="s">
        <v>105</v>
      </c>
      <c r="E41" s="13">
        <v>44414</v>
      </c>
      <c r="F41" s="11" t="s">
        <v>106</v>
      </c>
      <c r="G41" s="25"/>
    </row>
    <row r="42" spans="1:7" ht="114" x14ac:dyDescent="0.25">
      <c r="A42" s="11">
        <f t="shared" si="0"/>
        <v>33</v>
      </c>
      <c r="B42" s="11" t="s">
        <v>100</v>
      </c>
      <c r="C42" s="11" t="s">
        <v>107</v>
      </c>
      <c r="D42" s="12" t="s">
        <v>108</v>
      </c>
      <c r="E42" s="13">
        <v>44414</v>
      </c>
      <c r="F42" s="11" t="s">
        <v>109</v>
      </c>
      <c r="G42" s="25"/>
    </row>
    <row r="43" spans="1:7" ht="93.6" customHeight="1" x14ac:dyDescent="0.25">
      <c r="A43" s="11">
        <f t="shared" si="0"/>
        <v>34</v>
      </c>
      <c r="B43" s="11" t="s">
        <v>100</v>
      </c>
      <c r="C43" s="11" t="s">
        <v>107</v>
      </c>
      <c r="D43" s="12" t="s">
        <v>110</v>
      </c>
      <c r="E43" s="13">
        <v>44414</v>
      </c>
      <c r="F43" s="11" t="s">
        <v>111</v>
      </c>
      <c r="G43" s="25"/>
    </row>
    <row r="44" spans="1:7" ht="91.2" x14ac:dyDescent="0.25">
      <c r="A44" s="11">
        <f t="shared" si="0"/>
        <v>35</v>
      </c>
      <c r="B44" s="11" t="s">
        <v>100</v>
      </c>
      <c r="C44" s="11" t="s">
        <v>112</v>
      </c>
      <c r="D44" s="12" t="s">
        <v>113</v>
      </c>
      <c r="E44" s="13">
        <v>44414</v>
      </c>
      <c r="F44" s="11" t="s">
        <v>114</v>
      </c>
      <c r="G44" s="25"/>
    </row>
    <row r="45" spans="1:7" ht="151.94999999999999" customHeight="1" x14ac:dyDescent="0.25">
      <c r="A45" s="11">
        <f t="shared" si="0"/>
        <v>36</v>
      </c>
      <c r="B45" s="11" t="s">
        <v>115</v>
      </c>
      <c r="C45" s="11" t="s">
        <v>116</v>
      </c>
      <c r="D45" s="12" t="s">
        <v>117</v>
      </c>
      <c r="E45" s="13">
        <v>44414</v>
      </c>
      <c r="F45" s="11" t="s">
        <v>118</v>
      </c>
      <c r="G45" s="25"/>
    </row>
    <row r="46" spans="1:7" ht="159.6" x14ac:dyDescent="0.25">
      <c r="A46" s="11">
        <f t="shared" si="0"/>
        <v>37</v>
      </c>
      <c r="B46" s="11" t="s">
        <v>119</v>
      </c>
      <c r="C46" s="11" t="s">
        <v>120</v>
      </c>
      <c r="D46" s="12" t="s">
        <v>121</v>
      </c>
      <c r="E46" s="13">
        <v>44414</v>
      </c>
      <c r="F46" s="12" t="s">
        <v>169</v>
      </c>
      <c r="G46" s="25"/>
    </row>
    <row r="47" spans="1:7" ht="121.95" customHeight="1" x14ac:dyDescent="0.25">
      <c r="A47" s="11">
        <f t="shared" si="0"/>
        <v>38</v>
      </c>
      <c r="B47" s="11" t="s">
        <v>100</v>
      </c>
      <c r="C47" s="11" t="s">
        <v>122</v>
      </c>
      <c r="D47" s="12" t="s">
        <v>123</v>
      </c>
      <c r="E47" s="13">
        <v>44414</v>
      </c>
      <c r="F47" s="12" t="s">
        <v>164</v>
      </c>
      <c r="G47" s="25"/>
    </row>
    <row r="48" spans="1:7" ht="117" customHeight="1" x14ac:dyDescent="0.25">
      <c r="A48" s="11">
        <f t="shared" si="0"/>
        <v>39</v>
      </c>
      <c r="B48" s="19" t="s">
        <v>124</v>
      </c>
      <c r="C48" s="19" t="s">
        <v>125</v>
      </c>
      <c r="D48" s="19" t="s">
        <v>126</v>
      </c>
      <c r="E48" s="13">
        <v>44414</v>
      </c>
      <c r="F48" s="11" t="s">
        <v>127</v>
      </c>
      <c r="G48" s="25"/>
    </row>
    <row r="49" spans="1:7" ht="45.6" x14ac:dyDescent="0.25">
      <c r="A49" s="11">
        <f t="shared" si="0"/>
        <v>40</v>
      </c>
      <c r="B49" s="19" t="s">
        <v>124</v>
      </c>
      <c r="C49" s="19" t="s">
        <v>128</v>
      </c>
      <c r="D49" s="19" t="s">
        <v>129</v>
      </c>
      <c r="E49" s="13">
        <v>44414</v>
      </c>
      <c r="F49" s="11" t="s">
        <v>130</v>
      </c>
      <c r="G49" s="25"/>
    </row>
    <row r="50" spans="1:7" ht="34.200000000000003" x14ac:dyDescent="0.25">
      <c r="A50" s="11">
        <f t="shared" si="0"/>
        <v>41</v>
      </c>
      <c r="B50" s="19" t="s">
        <v>124</v>
      </c>
      <c r="C50" s="19" t="s">
        <v>128</v>
      </c>
      <c r="D50" s="19" t="s">
        <v>131</v>
      </c>
      <c r="E50" s="13">
        <v>44414</v>
      </c>
      <c r="F50" s="11" t="s">
        <v>132</v>
      </c>
      <c r="G50" s="25"/>
    </row>
    <row r="51" spans="1:7" ht="45.6" x14ac:dyDescent="0.25">
      <c r="A51" s="11">
        <f t="shared" si="0"/>
        <v>42</v>
      </c>
      <c r="B51" s="19" t="s">
        <v>133</v>
      </c>
      <c r="C51" s="19" t="s">
        <v>134</v>
      </c>
      <c r="D51" s="19" t="s">
        <v>135</v>
      </c>
      <c r="E51" s="13">
        <v>44414</v>
      </c>
      <c r="F51" s="11" t="s">
        <v>136</v>
      </c>
      <c r="G51" s="25"/>
    </row>
    <row r="52" spans="1:7" ht="125.4" x14ac:dyDescent="0.25">
      <c r="A52" s="11">
        <f t="shared" si="0"/>
        <v>43</v>
      </c>
      <c r="B52" s="19" t="s">
        <v>137</v>
      </c>
      <c r="C52" s="19" t="s">
        <v>138</v>
      </c>
      <c r="D52" s="19" t="s">
        <v>139</v>
      </c>
      <c r="E52" s="13">
        <v>44414</v>
      </c>
      <c r="F52" s="11" t="s">
        <v>140</v>
      </c>
      <c r="G52" s="25"/>
    </row>
    <row r="53" spans="1:7" ht="114" x14ac:dyDescent="0.25">
      <c r="A53" s="11">
        <f t="shared" si="0"/>
        <v>44</v>
      </c>
      <c r="B53" s="19" t="s">
        <v>137</v>
      </c>
      <c r="C53" s="19" t="s">
        <v>141</v>
      </c>
      <c r="D53" s="19" t="s">
        <v>142</v>
      </c>
      <c r="E53" s="13">
        <v>44414</v>
      </c>
      <c r="F53" s="28" t="s">
        <v>175</v>
      </c>
      <c r="G53" s="29" t="s">
        <v>176</v>
      </c>
    </row>
    <row r="54" spans="1:7" ht="106.2" customHeight="1" x14ac:dyDescent="0.25">
      <c r="A54" s="11">
        <f t="shared" si="0"/>
        <v>45</v>
      </c>
      <c r="B54" s="19" t="s">
        <v>143</v>
      </c>
      <c r="C54" s="19" t="s">
        <v>144</v>
      </c>
      <c r="D54" s="19" t="s">
        <v>145</v>
      </c>
      <c r="E54" s="13">
        <v>44414</v>
      </c>
      <c r="F54" s="28" t="s">
        <v>177</v>
      </c>
      <c r="G54" s="25"/>
    </row>
    <row r="55" spans="1:7" ht="45.6" x14ac:dyDescent="0.25">
      <c r="A55" s="11">
        <f t="shared" si="0"/>
        <v>46</v>
      </c>
      <c r="B55" s="19" t="s">
        <v>143</v>
      </c>
      <c r="C55" s="19" t="s">
        <v>146</v>
      </c>
      <c r="D55" s="19" t="s">
        <v>147</v>
      </c>
      <c r="E55" s="13">
        <v>44414</v>
      </c>
      <c r="F55" s="12" t="s">
        <v>148</v>
      </c>
      <c r="G55" s="25"/>
    </row>
    <row r="56" spans="1:7" ht="92.4" customHeight="1" x14ac:dyDescent="0.25">
      <c r="A56" s="11">
        <f t="shared" si="0"/>
        <v>47</v>
      </c>
      <c r="B56" s="19" t="s">
        <v>143</v>
      </c>
      <c r="C56" s="19" t="s">
        <v>149</v>
      </c>
      <c r="D56" s="19" t="s">
        <v>150</v>
      </c>
      <c r="E56" s="13">
        <v>44414</v>
      </c>
      <c r="F56" s="11" t="s">
        <v>151</v>
      </c>
      <c r="G56" s="25"/>
    </row>
    <row r="57" spans="1:7" ht="83.4" customHeight="1" x14ac:dyDescent="0.25">
      <c r="A57" s="11">
        <f t="shared" si="0"/>
        <v>48</v>
      </c>
      <c r="B57" s="19" t="s">
        <v>143</v>
      </c>
      <c r="C57" s="19" t="s">
        <v>152</v>
      </c>
      <c r="D57" s="19" t="s">
        <v>153</v>
      </c>
      <c r="E57" s="13">
        <v>44414</v>
      </c>
      <c r="F57" s="11" t="s">
        <v>173</v>
      </c>
      <c r="G57" s="25"/>
    </row>
    <row r="58" spans="1:7" x14ac:dyDescent="0.25">
      <c r="A58" s="11">
        <f t="shared" si="0"/>
        <v>49</v>
      </c>
      <c r="B58" s="19" t="s">
        <v>143</v>
      </c>
      <c r="C58" s="19" t="s">
        <v>154</v>
      </c>
      <c r="D58" s="19" t="s">
        <v>155</v>
      </c>
      <c r="E58" s="13">
        <v>44414</v>
      </c>
      <c r="F58" s="12" t="s">
        <v>156</v>
      </c>
      <c r="G58" s="25"/>
    </row>
    <row r="59" spans="1:7" ht="45.6" x14ac:dyDescent="0.25">
      <c r="A59" s="11">
        <f t="shared" si="0"/>
        <v>50</v>
      </c>
      <c r="B59" s="19" t="s">
        <v>143</v>
      </c>
      <c r="C59" s="19" t="s">
        <v>157</v>
      </c>
      <c r="D59" s="19" t="s">
        <v>158</v>
      </c>
      <c r="E59" s="13">
        <v>44414</v>
      </c>
      <c r="F59" s="11" t="s">
        <v>171</v>
      </c>
      <c r="G59" s="25"/>
    </row>
    <row r="60" spans="1:7" ht="125.4" customHeight="1" x14ac:dyDescent="0.25">
      <c r="A60" s="11">
        <f t="shared" si="0"/>
        <v>51</v>
      </c>
      <c r="B60" s="19" t="s">
        <v>143</v>
      </c>
      <c r="C60" s="19" t="s">
        <v>159</v>
      </c>
      <c r="D60" s="19" t="s">
        <v>160</v>
      </c>
      <c r="E60" s="13">
        <v>44414</v>
      </c>
      <c r="F60" s="11" t="s">
        <v>172</v>
      </c>
      <c r="G60" s="25"/>
    </row>
    <row r="61" spans="1:7" ht="34.200000000000003" x14ac:dyDescent="0.25">
      <c r="A61" s="11">
        <f t="shared" si="0"/>
        <v>52</v>
      </c>
      <c r="B61" s="19" t="s">
        <v>143</v>
      </c>
      <c r="C61" s="19" t="s">
        <v>161</v>
      </c>
      <c r="D61" s="19" t="s">
        <v>162</v>
      </c>
      <c r="E61" s="13">
        <v>44414</v>
      </c>
      <c r="F61" s="11" t="s">
        <v>163</v>
      </c>
      <c r="G61" s="25"/>
    </row>
    <row r="62" spans="1:7" x14ac:dyDescent="0.25">
      <c r="A62" s="15"/>
      <c r="B62" s="15"/>
      <c r="C62" s="15"/>
      <c r="D62" s="15"/>
      <c r="E62" s="15"/>
      <c r="F62" s="11"/>
      <c r="G62" s="25"/>
    </row>
    <row r="63" spans="1:7" x14ac:dyDescent="0.25">
      <c r="A63" s="15"/>
      <c r="B63" s="15"/>
      <c r="C63" s="15"/>
      <c r="D63" s="15"/>
      <c r="E63" s="15"/>
      <c r="F63" s="11"/>
      <c r="G63" s="25"/>
    </row>
    <row r="64" spans="1:7" x14ac:dyDescent="0.25">
      <c r="A64" s="15"/>
      <c r="B64" s="15"/>
      <c r="C64" s="15"/>
      <c r="D64" s="15"/>
      <c r="E64" s="15"/>
      <c r="F64" s="11"/>
      <c r="G64" s="25"/>
    </row>
    <row r="65" spans="1:7" x14ac:dyDescent="0.25">
      <c r="A65" s="15"/>
      <c r="B65" s="15"/>
      <c r="C65" s="15"/>
      <c r="D65" s="15"/>
      <c r="E65" s="15"/>
      <c r="F65" s="11"/>
      <c r="G65" s="25"/>
    </row>
    <row r="66" spans="1:7" x14ac:dyDescent="0.25">
      <c r="A66" s="15"/>
      <c r="B66" s="15"/>
      <c r="C66" s="15"/>
      <c r="D66" s="15"/>
      <c r="E66" s="15"/>
      <c r="F66" s="11"/>
      <c r="G66" s="25"/>
    </row>
    <row r="67" spans="1:7" x14ac:dyDescent="0.25">
      <c r="A67" s="15"/>
      <c r="B67" s="15"/>
      <c r="C67" s="15"/>
      <c r="D67" s="15"/>
      <c r="E67" s="15"/>
      <c r="F67" s="11"/>
      <c r="G67" s="25"/>
    </row>
    <row r="68" spans="1:7" x14ac:dyDescent="0.25">
      <c r="A68" s="15"/>
      <c r="B68" s="15"/>
      <c r="C68" s="15"/>
      <c r="D68" s="15"/>
      <c r="E68" s="15"/>
      <c r="F68" s="11"/>
      <c r="G68" s="25"/>
    </row>
    <row r="69" spans="1:7" x14ac:dyDescent="0.25">
      <c r="A69" s="15"/>
      <c r="B69" s="15"/>
      <c r="C69" s="15"/>
      <c r="D69" s="15"/>
      <c r="E69" s="15"/>
      <c r="F69" s="11"/>
      <c r="G69" s="25"/>
    </row>
    <row r="70" spans="1:7" x14ac:dyDescent="0.25">
      <c r="A70" s="15"/>
      <c r="B70" s="15"/>
      <c r="C70" s="15"/>
      <c r="D70" s="15"/>
      <c r="E70" s="15"/>
      <c r="F70" s="11"/>
      <c r="G70" s="25"/>
    </row>
    <row r="71" spans="1:7" x14ac:dyDescent="0.25">
      <c r="A71" s="15"/>
      <c r="B71" s="15"/>
      <c r="C71" s="15"/>
      <c r="D71" s="15"/>
      <c r="E71" s="15"/>
      <c r="F71" s="11"/>
      <c r="G71" s="25"/>
    </row>
    <row r="72" spans="1:7" x14ac:dyDescent="0.25">
      <c r="A72" s="15"/>
      <c r="B72" s="15"/>
      <c r="C72" s="15"/>
      <c r="D72" s="15"/>
      <c r="E72" s="15"/>
      <c r="F72" s="11"/>
      <c r="G72" s="25"/>
    </row>
    <row r="73" spans="1:7" x14ac:dyDescent="0.25">
      <c r="A73" s="15"/>
      <c r="B73" s="15"/>
      <c r="C73" s="15"/>
      <c r="D73" s="15"/>
      <c r="E73" s="15"/>
      <c r="F73" s="11"/>
      <c r="G73" s="25"/>
    </row>
    <row r="74" spans="1:7" x14ac:dyDescent="0.25">
      <c r="A74" s="15"/>
      <c r="B74" s="15"/>
      <c r="C74" s="15"/>
      <c r="D74" s="15"/>
      <c r="E74" s="15"/>
      <c r="F74" s="11"/>
      <c r="G74" s="25"/>
    </row>
    <row r="75" spans="1:7" x14ac:dyDescent="0.25">
      <c r="A75" s="15"/>
      <c r="B75" s="15"/>
      <c r="C75" s="15"/>
      <c r="D75" s="15"/>
      <c r="E75" s="15"/>
      <c r="F75" s="11"/>
      <c r="G75" s="25"/>
    </row>
    <row r="76" spans="1:7" x14ac:dyDescent="0.25">
      <c r="A76" s="15"/>
      <c r="B76" s="15"/>
      <c r="C76" s="15"/>
      <c r="D76" s="15"/>
      <c r="E76" s="15"/>
      <c r="F76" s="11"/>
      <c r="G76" s="25"/>
    </row>
    <row r="77" spans="1:7" x14ac:dyDescent="0.25">
      <c r="A77" s="15"/>
      <c r="B77" s="15"/>
      <c r="C77" s="15"/>
      <c r="D77" s="15"/>
      <c r="E77" s="15"/>
      <c r="F77" s="11"/>
      <c r="G77" s="25"/>
    </row>
    <row r="78" spans="1:7" x14ac:dyDescent="0.25">
      <c r="A78" s="15"/>
      <c r="B78" s="15"/>
      <c r="C78" s="15"/>
      <c r="D78" s="15"/>
      <c r="E78" s="15"/>
      <c r="F78" s="11"/>
      <c r="G78" s="25"/>
    </row>
    <row r="79" spans="1:7" x14ac:dyDescent="0.25">
      <c r="A79" s="15"/>
      <c r="B79" s="15"/>
      <c r="C79" s="15"/>
      <c r="D79" s="15"/>
      <c r="E79" s="15"/>
      <c r="F79" s="11"/>
      <c r="G79" s="25"/>
    </row>
    <row r="80" spans="1:7" x14ac:dyDescent="0.25">
      <c r="A80" s="15"/>
      <c r="B80" s="15"/>
      <c r="C80" s="15"/>
      <c r="D80" s="15"/>
      <c r="E80" s="15"/>
      <c r="F80" s="11"/>
      <c r="G80" s="25"/>
    </row>
    <row r="81" spans="1:7" x14ac:dyDescent="0.25">
      <c r="A81" s="15"/>
      <c r="B81" s="15"/>
      <c r="C81" s="15"/>
      <c r="D81" s="15"/>
      <c r="E81" s="15"/>
      <c r="F81" s="11"/>
      <c r="G81" s="25"/>
    </row>
    <row r="82" spans="1:7" x14ac:dyDescent="0.25">
      <c r="A82" s="15"/>
      <c r="B82" s="15"/>
      <c r="C82" s="15"/>
      <c r="D82" s="15"/>
      <c r="E82" s="15"/>
      <c r="F82" s="11"/>
      <c r="G82" s="25"/>
    </row>
    <row r="83" spans="1:7" x14ac:dyDescent="0.25">
      <c r="A83" s="15"/>
      <c r="B83" s="15"/>
      <c r="C83" s="15"/>
      <c r="D83" s="15"/>
      <c r="E83" s="15"/>
      <c r="F83" s="11"/>
      <c r="G83" s="25"/>
    </row>
    <row r="84" spans="1:7" x14ac:dyDescent="0.25">
      <c r="A84" s="15"/>
      <c r="B84" s="15"/>
      <c r="C84" s="15"/>
      <c r="D84" s="15"/>
      <c r="E84" s="15"/>
      <c r="F84" s="11"/>
      <c r="G84" s="25"/>
    </row>
    <row r="85" spans="1:7" x14ac:dyDescent="0.25">
      <c r="A85" s="15"/>
      <c r="B85" s="15"/>
      <c r="C85" s="15"/>
      <c r="D85" s="15"/>
      <c r="E85" s="15"/>
      <c r="F85" s="11"/>
      <c r="G85" s="25"/>
    </row>
    <row r="86" spans="1:7" x14ac:dyDescent="0.25">
      <c r="A86" s="15"/>
      <c r="B86" s="15"/>
      <c r="C86" s="15"/>
      <c r="D86" s="15"/>
      <c r="E86" s="15"/>
      <c r="F86" s="11"/>
      <c r="G86" s="25"/>
    </row>
    <row r="87" spans="1:7" x14ac:dyDescent="0.25">
      <c r="A87" s="15"/>
      <c r="B87" s="15"/>
      <c r="C87" s="15"/>
      <c r="D87" s="15"/>
      <c r="E87" s="15"/>
      <c r="F87" s="11"/>
      <c r="G87" s="25"/>
    </row>
    <row r="88" spans="1:7" x14ac:dyDescent="0.25">
      <c r="A88" s="15"/>
      <c r="B88" s="15"/>
      <c r="C88" s="15"/>
      <c r="D88" s="15"/>
      <c r="E88" s="15"/>
      <c r="F88" s="11"/>
      <c r="G88" s="25"/>
    </row>
    <row r="89" spans="1:7" x14ac:dyDescent="0.25">
      <c r="A89" s="15"/>
      <c r="B89" s="15"/>
      <c r="C89" s="15"/>
      <c r="D89" s="15"/>
      <c r="E89" s="15"/>
      <c r="F89" s="11"/>
      <c r="G89" s="25"/>
    </row>
    <row r="90" spans="1:7" x14ac:dyDescent="0.25">
      <c r="A90" s="15"/>
      <c r="B90" s="15"/>
      <c r="C90" s="15"/>
      <c r="D90" s="15"/>
      <c r="E90" s="15"/>
      <c r="F90" s="11"/>
      <c r="G90" s="25"/>
    </row>
    <row r="91" spans="1:7" x14ac:dyDescent="0.25">
      <c r="A91" s="15"/>
      <c r="B91" s="15"/>
      <c r="C91" s="15"/>
      <c r="D91" s="15"/>
      <c r="E91" s="15"/>
      <c r="F91" s="11"/>
      <c r="G91" s="25"/>
    </row>
    <row r="92" spans="1:7" x14ac:dyDescent="0.25">
      <c r="A92" s="15"/>
      <c r="B92" s="15"/>
      <c r="C92" s="15"/>
      <c r="D92" s="15"/>
      <c r="E92" s="15"/>
      <c r="F92" s="11"/>
      <c r="G92" s="25"/>
    </row>
    <row r="93" spans="1:7" x14ac:dyDescent="0.25">
      <c r="A93" s="15"/>
      <c r="B93" s="15"/>
      <c r="C93" s="15"/>
      <c r="D93" s="15"/>
      <c r="E93" s="15"/>
      <c r="F93" s="11"/>
      <c r="G93" s="25"/>
    </row>
    <row r="94" spans="1:7" x14ac:dyDescent="0.25">
      <c r="A94" s="15"/>
      <c r="B94" s="15"/>
      <c r="C94" s="15"/>
      <c r="D94" s="15"/>
      <c r="E94" s="15"/>
      <c r="F94" s="11"/>
      <c r="G94" s="25"/>
    </row>
    <row r="95" spans="1:7" x14ac:dyDescent="0.25">
      <c r="A95" s="15"/>
      <c r="B95" s="15"/>
      <c r="C95" s="15"/>
      <c r="D95" s="15"/>
      <c r="E95" s="15"/>
      <c r="F95" s="11"/>
      <c r="G95" s="25"/>
    </row>
    <row r="96" spans="1:7" x14ac:dyDescent="0.25">
      <c r="A96" s="15"/>
      <c r="B96" s="15"/>
      <c r="C96" s="15"/>
      <c r="D96" s="15"/>
      <c r="E96" s="15"/>
      <c r="F96" s="11"/>
      <c r="G96" s="25"/>
    </row>
    <row r="97" spans="1:7" x14ac:dyDescent="0.25">
      <c r="A97" s="15"/>
      <c r="B97" s="15"/>
      <c r="C97" s="15"/>
      <c r="D97" s="15"/>
      <c r="E97" s="15"/>
      <c r="F97" s="11"/>
      <c r="G97" s="25"/>
    </row>
    <row r="98" spans="1:7" x14ac:dyDescent="0.25">
      <c r="A98" s="15"/>
      <c r="B98" s="15"/>
      <c r="C98" s="15"/>
      <c r="D98" s="15"/>
      <c r="E98" s="15"/>
      <c r="F98" s="11"/>
      <c r="G98" s="25"/>
    </row>
    <row r="99" spans="1:7" x14ac:dyDescent="0.25">
      <c r="A99" s="15"/>
      <c r="B99" s="15"/>
      <c r="C99" s="15"/>
      <c r="D99" s="15"/>
      <c r="E99" s="15"/>
      <c r="F99" s="11"/>
      <c r="G99" s="25"/>
    </row>
    <row r="100" spans="1:7" x14ac:dyDescent="0.25">
      <c r="A100" s="15"/>
      <c r="B100" s="15"/>
      <c r="C100" s="15"/>
      <c r="D100" s="15"/>
      <c r="E100" s="15"/>
      <c r="F100" s="11"/>
      <c r="G100" s="25"/>
    </row>
    <row r="101" spans="1:7" x14ac:dyDescent="0.25">
      <c r="A101" s="15"/>
      <c r="B101" s="15"/>
      <c r="C101" s="15"/>
      <c r="D101" s="15"/>
      <c r="E101" s="15"/>
      <c r="F101" s="11"/>
      <c r="G101" s="25"/>
    </row>
    <row r="102" spans="1:7" x14ac:dyDescent="0.25">
      <c r="A102" s="15"/>
      <c r="B102" s="15"/>
      <c r="C102" s="15"/>
      <c r="D102" s="15"/>
      <c r="E102" s="15"/>
      <c r="F102" s="11"/>
      <c r="G102" s="25"/>
    </row>
    <row r="103" spans="1:7" x14ac:dyDescent="0.25">
      <c r="A103" s="15"/>
      <c r="B103" s="15"/>
      <c r="C103" s="15"/>
      <c r="D103" s="15"/>
      <c r="E103" s="15"/>
      <c r="F103" s="11"/>
      <c r="G103" s="25"/>
    </row>
    <row r="104" spans="1:7" x14ac:dyDescent="0.25">
      <c r="A104" s="15"/>
      <c r="B104" s="15"/>
      <c r="C104" s="15"/>
      <c r="D104" s="15"/>
      <c r="E104" s="15"/>
      <c r="F104" s="11"/>
      <c r="G104" s="25"/>
    </row>
    <row r="105" spans="1:7" x14ac:dyDescent="0.25">
      <c r="A105" s="15"/>
      <c r="B105" s="15"/>
      <c r="C105" s="15"/>
      <c r="D105" s="15"/>
      <c r="E105" s="15"/>
      <c r="F105" s="11"/>
      <c r="G105" s="25"/>
    </row>
    <row r="106" spans="1:7" x14ac:dyDescent="0.25">
      <c r="A106" s="15"/>
      <c r="B106" s="15"/>
      <c r="C106" s="15"/>
      <c r="D106" s="15"/>
      <c r="E106" s="15"/>
      <c r="F106" s="11"/>
      <c r="G106" s="25"/>
    </row>
    <row r="107" spans="1:7" x14ac:dyDescent="0.25">
      <c r="A107" s="15"/>
      <c r="B107" s="15"/>
      <c r="C107" s="15"/>
      <c r="D107" s="15"/>
      <c r="E107" s="15"/>
      <c r="F107" s="11"/>
      <c r="G107" s="25"/>
    </row>
    <row r="108" spans="1:7" x14ac:dyDescent="0.25">
      <c r="A108" s="15"/>
      <c r="B108" s="15"/>
      <c r="C108" s="15"/>
      <c r="D108" s="15"/>
      <c r="E108" s="15"/>
      <c r="F108" s="11"/>
      <c r="G108" s="25"/>
    </row>
    <row r="109" spans="1:7" x14ac:dyDescent="0.25">
      <c r="A109" s="15"/>
      <c r="B109" s="15"/>
      <c r="C109" s="15"/>
      <c r="D109" s="15"/>
      <c r="E109" s="15"/>
      <c r="F109" s="11"/>
      <c r="G109" s="25"/>
    </row>
    <row r="110" spans="1:7" x14ac:dyDescent="0.25">
      <c r="A110" s="15"/>
      <c r="B110" s="15"/>
      <c r="C110" s="15"/>
      <c r="D110" s="15"/>
      <c r="E110" s="15"/>
      <c r="F110" s="11"/>
      <c r="G110" s="25"/>
    </row>
    <row r="111" spans="1:7" x14ac:dyDescent="0.25">
      <c r="A111" s="15"/>
      <c r="B111" s="15"/>
      <c r="C111" s="15"/>
      <c r="D111" s="15"/>
      <c r="E111" s="15"/>
      <c r="F111" s="11"/>
      <c r="G111" s="25"/>
    </row>
    <row r="112" spans="1:7" x14ac:dyDescent="0.25">
      <c r="A112" s="15"/>
      <c r="B112" s="15"/>
      <c r="C112" s="15"/>
      <c r="D112" s="15"/>
      <c r="E112" s="15"/>
      <c r="F112" s="11"/>
      <c r="G112" s="25"/>
    </row>
    <row r="113" spans="1:7" x14ac:dyDescent="0.25">
      <c r="A113" s="15"/>
      <c r="B113" s="15"/>
      <c r="C113" s="15"/>
      <c r="D113" s="15"/>
      <c r="E113" s="15"/>
      <c r="F113" s="11"/>
      <c r="G113" s="25"/>
    </row>
    <row r="114" spans="1:7" x14ac:dyDescent="0.25">
      <c r="A114" s="15"/>
      <c r="B114" s="15"/>
      <c r="C114" s="15"/>
      <c r="D114" s="15"/>
      <c r="E114" s="15"/>
      <c r="F114" s="11"/>
      <c r="G114" s="25"/>
    </row>
    <row r="115" spans="1:7" x14ac:dyDescent="0.25">
      <c r="A115" s="15"/>
      <c r="B115" s="15"/>
      <c r="C115" s="15"/>
      <c r="D115" s="15"/>
      <c r="E115" s="15"/>
      <c r="F115" s="11"/>
      <c r="G115" s="25"/>
    </row>
    <row r="116" spans="1:7" x14ac:dyDescent="0.25">
      <c r="A116" s="15"/>
      <c r="B116" s="15"/>
      <c r="C116" s="15"/>
      <c r="D116" s="15"/>
      <c r="E116" s="15"/>
      <c r="F116" s="11"/>
      <c r="G116" s="25"/>
    </row>
    <row r="117" spans="1:7" x14ac:dyDescent="0.25">
      <c r="A117" s="15"/>
      <c r="B117" s="15"/>
      <c r="C117" s="15"/>
      <c r="D117" s="15"/>
      <c r="E117" s="15"/>
      <c r="F117" s="11"/>
      <c r="G117" s="25"/>
    </row>
    <row r="118" spans="1:7" x14ac:dyDescent="0.25">
      <c r="A118" s="15"/>
      <c r="B118" s="15"/>
      <c r="C118" s="15"/>
      <c r="D118" s="15"/>
      <c r="E118" s="15"/>
      <c r="F118" s="11"/>
      <c r="G118" s="25"/>
    </row>
    <row r="119" spans="1:7" x14ac:dyDescent="0.25">
      <c r="A119" s="15"/>
      <c r="B119" s="15"/>
      <c r="C119" s="15"/>
      <c r="D119" s="15"/>
      <c r="E119" s="15"/>
      <c r="F119" s="11"/>
      <c r="G119" s="25"/>
    </row>
    <row r="120" spans="1:7" x14ac:dyDescent="0.25">
      <c r="A120" s="15"/>
      <c r="B120" s="15"/>
      <c r="C120" s="15"/>
      <c r="D120" s="15"/>
      <c r="E120" s="15"/>
      <c r="F120" s="11"/>
      <c r="G120" s="25"/>
    </row>
    <row r="121" spans="1:7" x14ac:dyDescent="0.25">
      <c r="A121" s="15"/>
      <c r="B121" s="15"/>
      <c r="C121" s="15"/>
      <c r="D121" s="15"/>
      <c r="E121" s="15"/>
      <c r="F121" s="11"/>
      <c r="G121" s="25"/>
    </row>
    <row r="122" spans="1:7" x14ac:dyDescent="0.25">
      <c r="A122" s="15"/>
      <c r="B122" s="15"/>
      <c r="C122" s="15"/>
      <c r="D122" s="15"/>
      <c r="E122" s="15"/>
      <c r="F122" s="11"/>
      <c r="G122" s="25"/>
    </row>
    <row r="123" spans="1:7" x14ac:dyDescent="0.25">
      <c r="A123" s="15"/>
      <c r="B123" s="15"/>
      <c r="C123" s="15"/>
      <c r="D123" s="15"/>
      <c r="E123" s="15"/>
      <c r="F123" s="11"/>
      <c r="G123" s="25"/>
    </row>
    <row r="124" spans="1:7" x14ac:dyDescent="0.25">
      <c r="A124" s="15"/>
      <c r="B124" s="15"/>
      <c r="C124" s="15"/>
      <c r="D124" s="15"/>
      <c r="E124" s="15"/>
      <c r="F124" s="11"/>
      <c r="G124" s="25"/>
    </row>
    <row r="125" spans="1:7" x14ac:dyDescent="0.25">
      <c r="A125" s="15"/>
      <c r="B125" s="15"/>
      <c r="C125" s="15"/>
      <c r="D125" s="15"/>
      <c r="E125" s="15"/>
      <c r="F125" s="11"/>
      <c r="G125" s="25"/>
    </row>
    <row r="126" spans="1:7" x14ac:dyDescent="0.25">
      <c r="A126" s="15"/>
      <c r="B126" s="15"/>
      <c r="C126" s="15"/>
      <c r="D126" s="15"/>
      <c r="E126" s="15"/>
      <c r="F126" s="11"/>
      <c r="G126" s="25"/>
    </row>
    <row r="127" spans="1:7" x14ac:dyDescent="0.25">
      <c r="A127" s="15"/>
      <c r="B127" s="15"/>
      <c r="C127" s="15"/>
      <c r="D127" s="15"/>
      <c r="E127" s="15"/>
      <c r="F127" s="11"/>
      <c r="G127" s="25"/>
    </row>
    <row r="128" spans="1:7" x14ac:dyDescent="0.25">
      <c r="A128" s="15"/>
      <c r="B128" s="15"/>
      <c r="C128" s="15"/>
      <c r="D128" s="15"/>
      <c r="E128" s="15"/>
      <c r="F128" s="11"/>
      <c r="G128" s="25"/>
    </row>
    <row r="129" spans="1:7" x14ac:dyDescent="0.25">
      <c r="A129" s="15"/>
      <c r="B129" s="15"/>
      <c r="C129" s="15"/>
      <c r="D129" s="15"/>
      <c r="E129" s="15"/>
      <c r="F129" s="11"/>
      <c r="G129" s="25"/>
    </row>
    <row r="130" spans="1:7" x14ac:dyDescent="0.25">
      <c r="A130" s="15"/>
      <c r="B130" s="15"/>
      <c r="C130" s="15"/>
      <c r="D130" s="15"/>
      <c r="E130" s="15"/>
      <c r="F130" s="11"/>
      <c r="G130" s="25"/>
    </row>
    <row r="131" spans="1:7" x14ac:dyDescent="0.25">
      <c r="A131" s="15"/>
      <c r="B131" s="15"/>
      <c r="C131" s="15"/>
      <c r="D131" s="15"/>
      <c r="E131" s="15"/>
      <c r="F131" s="11"/>
      <c r="G131" s="25"/>
    </row>
    <row r="132" spans="1:7" x14ac:dyDescent="0.25">
      <c r="A132" s="15"/>
      <c r="B132" s="15"/>
      <c r="C132" s="15"/>
      <c r="D132" s="15"/>
      <c r="E132" s="15"/>
      <c r="F132" s="11"/>
      <c r="G132" s="25"/>
    </row>
    <row r="133" spans="1:7" x14ac:dyDescent="0.25">
      <c r="A133" s="15"/>
      <c r="B133" s="15"/>
      <c r="C133" s="15"/>
      <c r="D133" s="15"/>
      <c r="E133" s="15"/>
      <c r="F133" s="11"/>
      <c r="G133" s="25"/>
    </row>
    <row r="134" spans="1:7" x14ac:dyDescent="0.25">
      <c r="A134" s="15"/>
      <c r="B134" s="15"/>
      <c r="C134" s="15"/>
      <c r="D134" s="15"/>
      <c r="E134" s="15"/>
      <c r="F134" s="11"/>
      <c r="G134" s="25"/>
    </row>
    <row r="135" spans="1:7" x14ac:dyDescent="0.25">
      <c r="A135" s="15"/>
      <c r="B135" s="15"/>
      <c r="C135" s="15"/>
      <c r="D135" s="15"/>
      <c r="E135" s="15"/>
      <c r="F135" s="11"/>
      <c r="G135" s="25"/>
    </row>
    <row r="136" spans="1:7" x14ac:dyDescent="0.25">
      <c r="A136" s="15"/>
      <c r="B136" s="15"/>
      <c r="C136" s="15"/>
      <c r="D136" s="15"/>
      <c r="E136" s="15"/>
      <c r="F136" s="11"/>
      <c r="G136" s="25"/>
    </row>
    <row r="137" spans="1:7" x14ac:dyDescent="0.25">
      <c r="A137" s="15"/>
      <c r="B137" s="15"/>
      <c r="C137" s="15"/>
      <c r="D137" s="15"/>
      <c r="E137" s="15"/>
      <c r="F137" s="11"/>
      <c r="G137" s="25"/>
    </row>
    <row r="138" spans="1:7" x14ac:dyDescent="0.25">
      <c r="A138" s="15"/>
      <c r="B138" s="15"/>
      <c r="C138" s="15"/>
      <c r="D138" s="15"/>
      <c r="E138" s="15"/>
      <c r="F138" s="11"/>
      <c r="G138" s="25"/>
    </row>
    <row r="139" spans="1:7" x14ac:dyDescent="0.25">
      <c r="A139" s="15"/>
      <c r="B139" s="15"/>
      <c r="C139" s="15"/>
      <c r="D139" s="15"/>
      <c r="E139" s="15"/>
      <c r="F139" s="11"/>
      <c r="G139" s="25"/>
    </row>
    <row r="140" spans="1:7" x14ac:dyDescent="0.25">
      <c r="A140" s="15"/>
      <c r="B140" s="15"/>
      <c r="C140" s="15"/>
      <c r="D140" s="15"/>
      <c r="E140" s="15"/>
      <c r="F140" s="11"/>
      <c r="G140" s="25"/>
    </row>
    <row r="141" spans="1:7" x14ac:dyDescent="0.25">
      <c r="A141" s="15"/>
      <c r="B141" s="15"/>
      <c r="C141" s="15"/>
      <c r="D141" s="15"/>
      <c r="E141" s="15"/>
      <c r="F141" s="11"/>
      <c r="G141" s="25"/>
    </row>
    <row r="142" spans="1:7" x14ac:dyDescent="0.25">
      <c r="A142" s="15"/>
      <c r="B142" s="15"/>
      <c r="C142" s="15"/>
      <c r="D142" s="15"/>
      <c r="E142" s="15"/>
      <c r="F142" s="11"/>
      <c r="G142" s="25"/>
    </row>
    <row r="143" spans="1:7" x14ac:dyDescent="0.25">
      <c r="A143" s="15"/>
      <c r="B143" s="15"/>
      <c r="C143" s="15"/>
      <c r="D143" s="15"/>
      <c r="E143" s="15"/>
      <c r="F143" s="11"/>
      <c r="G143" s="25"/>
    </row>
    <row r="144" spans="1:7" x14ac:dyDescent="0.25">
      <c r="A144" s="15"/>
      <c r="B144" s="15"/>
      <c r="C144" s="15"/>
      <c r="D144" s="15"/>
      <c r="E144" s="15"/>
      <c r="F144" s="11"/>
      <c r="G144" s="25"/>
    </row>
    <row r="145" spans="1:7" x14ac:dyDescent="0.25">
      <c r="A145" s="15"/>
      <c r="B145" s="15"/>
      <c r="C145" s="15"/>
      <c r="D145" s="15"/>
      <c r="E145" s="15"/>
      <c r="F145" s="11"/>
      <c r="G145" s="25"/>
    </row>
    <row r="146" spans="1:7" x14ac:dyDescent="0.25">
      <c r="A146" s="15"/>
      <c r="B146" s="15"/>
      <c r="C146" s="15"/>
      <c r="D146" s="15"/>
      <c r="E146" s="15"/>
      <c r="F146" s="11"/>
      <c r="G146" s="25"/>
    </row>
    <row r="147" spans="1:7" x14ac:dyDescent="0.25">
      <c r="A147" s="15"/>
      <c r="B147" s="15"/>
      <c r="C147" s="15"/>
      <c r="D147" s="15"/>
      <c r="E147" s="15"/>
      <c r="F147" s="11"/>
      <c r="G147" s="25"/>
    </row>
    <row r="148" spans="1:7" x14ac:dyDescent="0.25">
      <c r="A148" s="15"/>
      <c r="B148" s="15"/>
      <c r="C148" s="15"/>
      <c r="D148" s="15"/>
      <c r="E148" s="15"/>
      <c r="F148" s="11"/>
      <c r="G148" s="25"/>
    </row>
    <row r="149" spans="1:7" x14ac:dyDescent="0.25">
      <c r="A149" s="15"/>
      <c r="B149" s="15"/>
      <c r="C149" s="15"/>
      <c r="D149" s="15"/>
      <c r="E149" s="15"/>
      <c r="F149" s="11"/>
      <c r="G149" s="25"/>
    </row>
    <row r="150" spans="1:7" x14ac:dyDescent="0.25">
      <c r="A150" s="15"/>
      <c r="B150" s="15"/>
      <c r="C150" s="15"/>
      <c r="D150" s="15"/>
      <c r="E150" s="15"/>
      <c r="F150" s="11"/>
      <c r="G150" s="25"/>
    </row>
    <row r="151" spans="1:7" x14ac:dyDescent="0.25">
      <c r="A151" s="15"/>
      <c r="B151" s="15"/>
      <c r="C151" s="15"/>
      <c r="D151" s="15"/>
      <c r="E151" s="15"/>
      <c r="F151" s="11"/>
      <c r="G151" s="25"/>
    </row>
    <row r="152" spans="1:7" x14ac:dyDescent="0.25">
      <c r="A152" s="15"/>
      <c r="B152" s="15"/>
      <c r="C152" s="15"/>
      <c r="D152" s="15"/>
      <c r="E152" s="15"/>
      <c r="F152" s="11"/>
      <c r="G152" s="25"/>
    </row>
  </sheetData>
  <phoneticPr fontId="0" type="noConversion"/>
  <pageMargins left="0.24" right="0.2" top="0.39370078740157483" bottom="0.41" header="0.2" footer="0.17"/>
  <pageSetup paperSize="9" scale="9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F8516D3C84A9498A3C2CB70965585E" ma:contentTypeVersion="7" ma:contentTypeDescription="Een nieuw document maken." ma:contentTypeScope="" ma:versionID="ed978e0b182878ef7f5e8b2b2885b5a1">
  <xsd:schema xmlns:xsd="http://www.w3.org/2001/XMLSchema" xmlns:xs="http://www.w3.org/2001/XMLSchema" xmlns:p="http://schemas.microsoft.com/office/2006/metadata/properties" xmlns:ns2="feef5865-a982-42aa-8640-9d4286765ef6" xmlns:ns3="57f3887c-eec0-4322-8f29-775283f074d3" xmlns:ns4="402a8f78-6b59-47dd-a506-26828968e539" targetNamespace="http://schemas.microsoft.com/office/2006/metadata/properties" ma:root="true" ma:fieldsID="3ed21f126b53fa0d7d41e3b0c47d4bd0" ns2:_="" ns3:_="" ns4:_="">
    <xsd:import namespace="feef5865-a982-42aa-8640-9d4286765ef6"/>
    <xsd:import namespace="57f3887c-eec0-4322-8f29-775283f074d3"/>
    <xsd:import namespace="402a8f78-6b59-47dd-a506-26828968e53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7f3887c-eec0-4322-8f29-775283f074d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2a8f78-6b59-47dd-a506-26828968e539"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dlc_DocId xmlns="feef5865-a982-42aa-8640-9d4286765ef6">K2QUSVHHFC4U-36685388-140</_dlc_DocId>
    <_dlc_DocIdUrl xmlns="feef5865-a982-42aa-8640-9d4286765ef6">
      <Url>https://prorailbv.sharepoint.com/teams/Opslagen-Ontsluiting-Data-XXL/_layouts/15/DocIdRedir.aspx?ID=K2QUSVHHFC4U-36685388-140</Url>
      <Description>K2QUSVHHFC4U-36685388-140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5A4CE6E-3C98-4EA9-81AD-F92E77D3C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57f3887c-eec0-4322-8f29-775283f074d3"/>
    <ds:schemaRef ds:uri="402a8f78-6b59-47dd-a506-26828968e5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dcmitype/"/>
    <ds:schemaRef ds:uri="http://schemas.microsoft.com/office/2006/metadata/properties"/>
    <ds:schemaRef ds:uri="http://purl.org/dc/elements/1.1/"/>
    <ds:schemaRef ds:uri="feef5865-a982-42aa-8640-9d4286765ef6"/>
    <ds:schemaRef ds:uri="402a8f78-6b59-47dd-a506-26828968e539"/>
    <ds:schemaRef ds:uri="57f3887c-eec0-4322-8f29-775283f074d3"/>
    <ds:schemaRef ds:uri="http://purl.org/dc/terms/"/>
  </ds:schemaRefs>
</ds:datastoreItem>
</file>

<file path=customXml/itemProps4.xml><?xml version="1.0" encoding="utf-8"?>
<ds:datastoreItem xmlns:ds="http://schemas.openxmlformats.org/officeDocument/2006/customXml" ds:itemID="{1EB1C547-6BDB-4419-87BE-AF494A27B95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XXL</dc:title>
  <dc:subject/>
  <dc:creator>Beheerder</dc:creator>
  <cp:keywords/>
  <dc:description/>
  <cp:lastModifiedBy>Lacomblé, M.E.R. (Marcel)</cp:lastModifiedBy>
  <cp:revision/>
  <cp:lastPrinted>2021-08-17T15:11:22Z</cp:lastPrinted>
  <dcterms:created xsi:type="dcterms:W3CDTF">2003-09-16T14:48:44Z</dcterms:created>
  <dcterms:modified xsi:type="dcterms:W3CDTF">2021-08-18T12:47:19Z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0x0101008BF8516D3C84A9498A3C2CB70965585E</vt:lpwstr>
  </property>
  <property fmtid="{D5CDD505-2E9C-101B-9397-08002B2CF9AE}" pid="3" name="Vertrouwelijkheid">
    <vt:lpwstr>2;#Intern|8a639747-e233-49a8-819f-e74cd9528f9e</vt:lpwstr>
  </property>
  <property fmtid="{D5CDD505-2E9C-101B-9397-08002B2CF9AE}" pid="4" name="_dlc_DocIdItemGuid">
    <vt:lpwstr>e326e816-d42f-4bbf-8fc9-57b8cbb967f4</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