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zaanstad\data\user\snoen\office\Word\Inburgering\NvI 2\"/>
    </mc:Choice>
  </mc:AlternateContent>
  <bookViews>
    <workbookView xWindow="120" yWindow="96" windowWidth="20616" windowHeight="11640"/>
  </bookViews>
  <sheets>
    <sheet name="Perceel 1" sheetId="3" r:id="rId1"/>
    <sheet name="Perceel 2" sheetId="2" r:id="rId2"/>
  </sheets>
  <calcPr calcId="162913"/>
</workbook>
</file>

<file path=xl/calcChain.xml><?xml version="1.0" encoding="utf-8"?>
<calcChain xmlns="http://schemas.openxmlformats.org/spreadsheetml/2006/main">
  <c r="E8" i="2" l="1"/>
  <c r="E7" i="2"/>
  <c r="G25" i="3" l="1"/>
  <c r="G24" i="3"/>
  <c r="G12" i="3"/>
  <c r="G11" i="3"/>
  <c r="G18" i="3" l="1"/>
  <c r="G19" i="3" s="1"/>
  <c r="G13" i="3"/>
  <c r="G14" i="3" s="1"/>
  <c r="G28" i="3" l="1"/>
</calcChain>
</file>

<file path=xl/sharedStrings.xml><?xml version="1.0" encoding="utf-8"?>
<sst xmlns="http://schemas.openxmlformats.org/spreadsheetml/2006/main" count="40" uniqueCount="29">
  <si>
    <t>Aantal uren</t>
  </si>
  <si>
    <t>Totaal</t>
  </si>
  <si>
    <t>B1 leerroute</t>
  </si>
  <si>
    <t>Langzaam</t>
  </si>
  <si>
    <t>Gemiddeld</t>
  </si>
  <si>
    <t>Snel</t>
  </si>
  <si>
    <t>Uurprijs</t>
  </si>
  <si>
    <t>Traject</t>
  </si>
  <si>
    <t>Z-leerroute</t>
  </si>
  <si>
    <t>Overig</t>
  </si>
  <si>
    <t>Onderdeel</t>
  </si>
  <si>
    <t>Trajectprijs</t>
  </si>
  <si>
    <t>Onderwijsroute</t>
  </si>
  <si>
    <t>Inschrijvingsbedrag</t>
  </si>
  <si>
    <t>Uitleg</t>
  </si>
  <si>
    <t>Totaal B1 leerroute:</t>
  </si>
  <si>
    <t>Totaal Z leerroute:</t>
  </si>
  <si>
    <t>Totaal overig:</t>
  </si>
  <si>
    <t>Uw aanbod</t>
  </si>
  <si>
    <t>Inschrijfprijs:</t>
  </si>
  <si>
    <t>Prijzenblad aanbesteding Veranderopgave Inburgering</t>
  </si>
  <si>
    <t>Verdeling</t>
  </si>
  <si>
    <t>Taalcomponent (inclusief KNM)*</t>
  </si>
  <si>
    <t>* De gemeente draagt zorg voor de activiteitencomponent (circa 800 uur).</t>
  </si>
  <si>
    <t>MAP (voor statushouders en gezinsmigranten)</t>
  </si>
  <si>
    <t>Onderwijsroute op MBO niveau</t>
  </si>
  <si>
    <t>Duur in maanden</t>
  </si>
  <si>
    <t xml:space="preserve">
● In tabel hieronder vragen wij de trajectduur in maanden in te vullen met de daarbij te hanteren trajectprijs.De trajectprijs is een all-in prijs voor het gehele traject, inclusief uitloop.
● Door het invullen van trajectprijs wordt de totale prijs en uw inschrijfprijs voor dit perceel automatisch berekend.
● Uw tarieven zijn in Euro’s exclusief BTW, en inclusief alle bijkomende kosten, waaronder (niet-limitatief) overhead, sociale lasten, materiaal kosten, leermiddelen en andere kosten.
● Uw tarieven zijn vast voor een periode van 1 jaar. Hierna is indexatie in overleg mogelijk.
Zoals in de offerteleidraad in paragraaf 4.2.2. is aangegeven dient u voor de onderwijsroute uw prijs en het aantal te besteden uren per onderdeel te onderbouwen op maximaal 1 A4.</t>
  </si>
  <si>
    <r>
      <t xml:space="preserve">
● In tabel hieronder vragen wij het aantal ingeschatte uren per onderdeel in te vullen met de daarbij te hanteren uurprijs.
● Door het invullen van de uren en de prijs per uur wordt de totale prijs en uw inschrijfprijs voor dit perceel automatisch berekend.
● MAP wordt zowel aan asielstatushouders als gezinsmigranten aangeboden. Hier wordt een apart tarief voor gevraagd.
● Uw tarieven zijn in Euro’s exclusief BTW, en inclusief alle bijkomende kosten, waaronder (niet-limitatief) overhead, sociale lasten, materiaal kosten,</t>
    </r>
    <r>
      <rPr>
        <sz val="10"/>
        <rFont val="Arial"/>
        <family val="2"/>
      </rPr>
      <t xml:space="preserve"> leermiddelen</t>
    </r>
    <r>
      <rPr>
        <sz val="10"/>
        <color theme="1"/>
        <rFont val="Arial"/>
        <family val="2"/>
      </rPr>
      <t xml:space="preserve"> en andere kosten.
● Uw tarieven zijn vast voor een periode van 1 jaar. Hierna is indexatie in overleg mogelijk.
Zoals in de offerteleidraad in paragraaf 4.2.2. is aangegeven dient u voor de B1 leerroute en Z leerroute uw prijs en het aantal te besteden uren per onderdeel te onderbouwen op maximaal 1 A4.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</si>
</sst>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4" formatCode="_ &quot;€&quot;\ * #,##0.00_ ;_ &quot;€&quot;\ * \-#,##0.00_ ;_ &quot;€&quot;\ * &quot;-&quot;??_ ;_ @_ "/>
    <numFmt numFmtId="164" formatCode="_ [$€-413]\ * #,##0.00_ ;_ [$€-413]\ * \-#,##0.00_ ;_ [$€-413]\ * &quot;-&quot;??_ ;_ @_ "/>
  </numFmts>
  <fonts count="8" x14ac:knownFonts="1">
    <font>
      <sz val="10"/>
      <color theme="1"/>
      <name val="Arial"/>
      <family val="2"/>
    </font>
    <font>
      <sz val="10"/>
      <color theme="1"/>
      <name val="Arial"/>
      <family val="2"/>
    </font>
    <font>
      <b/>
      <sz val="10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  <font>
      <sz val="10"/>
      <name val="Arial"/>
      <family val="2"/>
    </font>
    <font>
      <b/>
      <sz val="18"/>
      <color theme="1"/>
      <name val="Arial"/>
      <family val="2"/>
    </font>
    <font>
      <b/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42"/>
        <bgColor indexed="64"/>
      </patternFill>
    </fill>
  </fills>
  <borders count="10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48">
    <xf numFmtId="0" fontId="0" fillId="0" borderId="0" xfId="0"/>
    <xf numFmtId="0" fontId="0" fillId="2" borderId="0" xfId="0" applyFill="1"/>
    <xf numFmtId="0" fontId="0" fillId="2" borderId="0" xfId="0" applyFill="1" applyAlignment="1">
      <alignment wrapText="1"/>
    </xf>
    <xf numFmtId="0" fontId="2" fillId="4" borderId="2" xfId="0" applyFont="1" applyFill="1" applyBorder="1" applyAlignment="1">
      <alignment horizontal="center" vertical="center"/>
    </xf>
    <xf numFmtId="0" fontId="2" fillId="4" borderId="1" xfId="0" applyFont="1" applyFill="1" applyBorder="1" applyAlignment="1">
      <alignment horizontal="center" vertical="center"/>
    </xf>
    <xf numFmtId="0" fontId="0" fillId="2" borderId="0" xfId="0" applyFill="1" applyAlignment="1">
      <alignment vertical="center"/>
    </xf>
    <xf numFmtId="0" fontId="0" fillId="2" borderId="0" xfId="0" applyFill="1" applyAlignment="1">
      <alignment vertical="center" wrapText="1"/>
    </xf>
    <xf numFmtId="0" fontId="0" fillId="4" borderId="7" xfId="0" applyFill="1" applyBorder="1" applyAlignment="1" applyProtection="1">
      <alignment vertical="center" wrapText="1"/>
      <protection locked="0"/>
    </xf>
    <xf numFmtId="164" fontId="2" fillId="4" borderId="4" xfId="1" applyNumberFormat="1" applyFont="1" applyFill="1" applyBorder="1" applyAlignment="1">
      <alignment vertical="center" wrapText="1"/>
    </xf>
    <xf numFmtId="1" fontId="0" fillId="4" borderId="9" xfId="0" applyNumberFormat="1" applyFill="1" applyBorder="1" applyAlignment="1" applyProtection="1">
      <alignment vertical="center" wrapText="1"/>
      <protection locked="0"/>
    </xf>
    <xf numFmtId="164" fontId="0" fillId="2" borderId="3" xfId="1" applyNumberFormat="1" applyFont="1" applyFill="1" applyBorder="1" applyAlignment="1" applyProtection="1">
      <alignment vertical="center" wrapText="1"/>
      <protection locked="0"/>
    </xf>
    <xf numFmtId="164" fontId="0" fillId="2" borderId="3" xfId="1" applyNumberFormat="1" applyFont="1" applyFill="1" applyBorder="1" applyAlignment="1" applyProtection="1">
      <alignment vertical="center"/>
      <protection locked="0"/>
    </xf>
    <xf numFmtId="164" fontId="2" fillId="4" borderId="1" xfId="1" applyNumberFormat="1" applyFont="1" applyFill="1" applyBorder="1" applyAlignment="1">
      <alignment vertical="center" wrapText="1"/>
    </xf>
    <xf numFmtId="164" fontId="3" fillId="4" borderId="1" xfId="1" applyNumberFormat="1" applyFont="1" applyFill="1" applyBorder="1" applyAlignment="1">
      <alignment vertical="center" wrapText="1"/>
    </xf>
    <xf numFmtId="3" fontId="0" fillId="2" borderId="7" xfId="0" applyNumberFormat="1" applyFill="1" applyBorder="1" applyAlignment="1" applyProtection="1">
      <alignment vertical="center" wrapText="1"/>
      <protection locked="0"/>
    </xf>
    <xf numFmtId="164" fontId="3" fillId="4" borderId="1" xfId="1" applyNumberFormat="1" applyFont="1" applyFill="1" applyBorder="1" applyAlignment="1">
      <alignment wrapText="1"/>
    </xf>
    <xf numFmtId="0" fontId="0" fillId="4" borderId="2" xfId="0" applyFont="1" applyFill="1" applyBorder="1" applyAlignment="1">
      <alignment horizontal="center" vertical="center"/>
    </xf>
    <xf numFmtId="0" fontId="0" fillId="0" borderId="0" xfId="0" applyFill="1" applyAlignment="1">
      <alignment wrapText="1"/>
    </xf>
    <xf numFmtId="1" fontId="5" fillId="4" borderId="9" xfId="0" applyNumberFormat="1" applyFont="1" applyFill="1" applyBorder="1" applyAlignment="1" applyProtection="1">
      <alignment vertical="center" wrapText="1"/>
      <protection locked="0"/>
    </xf>
    <xf numFmtId="0" fontId="6" fillId="2" borderId="0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2" fillId="3" borderId="5" xfId="0" applyFont="1" applyFill="1" applyBorder="1" applyAlignment="1">
      <alignment horizontal="center" vertical="center"/>
    </xf>
    <xf numFmtId="0" fontId="2" fillId="3" borderId="6" xfId="0" applyFont="1" applyFill="1" applyBorder="1" applyAlignment="1">
      <alignment horizontal="center" vertical="center"/>
    </xf>
    <xf numFmtId="0" fontId="3" fillId="4" borderId="2" xfId="0" applyFont="1" applyFill="1" applyBorder="1" applyAlignment="1">
      <alignment horizontal="right" vertical="center" wrapText="1" indent="2"/>
    </xf>
    <xf numFmtId="0" fontId="4" fillId="0" borderId="5" xfId="0" applyFont="1" applyBorder="1" applyAlignment="1">
      <alignment horizontal="right" vertical="center" wrapText="1" indent="2"/>
    </xf>
    <xf numFmtId="0" fontId="4" fillId="0" borderId="6" xfId="0" applyFont="1" applyBorder="1" applyAlignment="1">
      <alignment horizontal="right" vertical="center" wrapText="1" indent="2"/>
    </xf>
    <xf numFmtId="0" fontId="2" fillId="3" borderId="2" xfId="0" applyFont="1" applyFill="1" applyBorder="1" applyAlignment="1">
      <alignment horizontal="center" vertical="center" wrapText="1"/>
    </xf>
    <xf numFmtId="0" fontId="2" fillId="3" borderId="5" xfId="0" applyFont="1" applyFill="1" applyBorder="1" applyAlignment="1">
      <alignment horizontal="center" vertical="center" wrapText="1"/>
    </xf>
    <xf numFmtId="0" fontId="2" fillId="3" borderId="6" xfId="0" applyFont="1" applyFill="1" applyBorder="1" applyAlignment="1">
      <alignment horizontal="center" vertical="center" wrapText="1"/>
    </xf>
    <xf numFmtId="0" fontId="3" fillId="3" borderId="2" xfId="0" applyFont="1" applyFill="1" applyBorder="1" applyAlignment="1">
      <alignment horizontal="center" vertical="center" wrapText="1"/>
    </xf>
    <xf numFmtId="0" fontId="3" fillId="3" borderId="5" xfId="0" applyFont="1" applyFill="1" applyBorder="1" applyAlignment="1">
      <alignment horizontal="center" vertical="center" wrapText="1"/>
    </xf>
    <xf numFmtId="0" fontId="3" fillId="3" borderId="6" xfId="0" applyFont="1" applyFill="1" applyBorder="1" applyAlignment="1">
      <alignment horizontal="center" vertical="center" wrapText="1"/>
    </xf>
    <xf numFmtId="49" fontId="0" fillId="4" borderId="2" xfId="0" applyNumberFormat="1" applyFill="1" applyBorder="1" applyAlignment="1">
      <alignment horizontal="left" vertical="top" wrapText="1"/>
    </xf>
    <xf numFmtId="0" fontId="0" fillId="0" borderId="5" xfId="0" applyBorder="1" applyAlignment="1">
      <alignment horizontal="left" vertical="top" wrapText="1"/>
    </xf>
    <xf numFmtId="0" fontId="0" fillId="0" borderId="6" xfId="0" applyBorder="1" applyAlignment="1">
      <alignment horizontal="left" vertical="top" wrapText="1"/>
    </xf>
    <xf numFmtId="0" fontId="3" fillId="3" borderId="2" xfId="0" applyFont="1" applyFill="1" applyBorder="1" applyAlignment="1">
      <alignment horizontal="center" vertical="center"/>
    </xf>
    <xf numFmtId="0" fontId="3" fillId="3" borderId="5" xfId="0" applyFont="1" applyFill="1" applyBorder="1" applyAlignment="1">
      <alignment horizontal="center" vertical="center"/>
    </xf>
    <xf numFmtId="0" fontId="0" fillId="0" borderId="6" xfId="0" applyBorder="1" applyAlignment="1"/>
    <xf numFmtId="0" fontId="2" fillId="4" borderId="2" xfId="0" applyFont="1" applyFill="1" applyBorder="1" applyAlignment="1">
      <alignment horizontal="right" vertical="center" wrapText="1" indent="2"/>
    </xf>
    <xf numFmtId="0" fontId="0" fillId="0" borderId="5" xfId="0" applyBorder="1" applyAlignment="1">
      <alignment horizontal="right" vertical="center" wrapText="1" indent="2"/>
    </xf>
    <xf numFmtId="0" fontId="0" fillId="0" borderId="6" xfId="0" applyBorder="1" applyAlignment="1">
      <alignment horizontal="right" vertical="center" wrapText="1" indent="2"/>
    </xf>
    <xf numFmtId="0" fontId="0" fillId="2" borderId="8" xfId="0" applyFont="1" applyFill="1" applyBorder="1" applyAlignment="1">
      <alignment horizontal="left" vertical="top" wrapText="1"/>
    </xf>
    <xf numFmtId="0" fontId="2" fillId="2" borderId="8" xfId="0" applyFont="1" applyFill="1" applyBorder="1" applyAlignment="1">
      <alignment horizontal="left" vertical="top" wrapText="1"/>
    </xf>
    <xf numFmtId="49" fontId="7" fillId="4" borderId="2" xfId="0" applyNumberFormat="1" applyFont="1" applyFill="1" applyBorder="1" applyAlignment="1">
      <alignment horizontal="right" vertical="top" wrapText="1"/>
    </xf>
    <xf numFmtId="49" fontId="7" fillId="4" borderId="5" xfId="0" applyNumberFormat="1" applyFont="1" applyFill="1" applyBorder="1" applyAlignment="1">
      <alignment horizontal="right" vertical="top" wrapText="1"/>
    </xf>
    <xf numFmtId="49" fontId="0" fillId="2" borderId="0" xfId="0" applyNumberFormat="1" applyFill="1" applyBorder="1" applyAlignment="1">
      <alignment horizontal="left" vertical="top" wrapText="1"/>
    </xf>
    <xf numFmtId="0" fontId="0" fillId="2" borderId="0" xfId="0" applyFill="1" applyBorder="1" applyAlignment="1">
      <alignment horizontal="left" vertical="top" wrapText="1"/>
    </xf>
    <xf numFmtId="0" fontId="3" fillId="3" borderId="6" xfId="0" applyFont="1" applyFill="1" applyBorder="1" applyAlignment="1">
      <alignment horizontal="center" vertical="center"/>
    </xf>
  </cellXfs>
  <cellStyles count="2">
    <cellStyle name="Standaard" xfId="0" builtinId="0"/>
    <cellStyle name="Valuta" xfId="1" builtinId="4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Kantoorthema">
  <a:themeElements>
    <a:clrScheme name="Kantoor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Kantoor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toor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I31"/>
  <sheetViews>
    <sheetView tabSelected="1" topLeftCell="A8" zoomScale="90" zoomScaleNormal="90" workbookViewId="0">
      <selection activeCell="E10" sqref="E10"/>
    </sheetView>
  </sheetViews>
  <sheetFormatPr defaultColWidth="9.33203125" defaultRowHeight="13.2" x14ac:dyDescent="0.25"/>
  <cols>
    <col min="1" max="1" width="3.5546875" style="1" customWidth="1"/>
    <col min="2" max="2" width="5" style="1" customWidth="1"/>
    <col min="3" max="7" width="19.6640625" style="1" customWidth="1"/>
    <col min="8" max="8" width="5.5546875" style="1" customWidth="1"/>
    <col min="9" max="9" width="19.88671875" style="1" customWidth="1"/>
    <col min="10" max="10" width="11.6640625" style="1" bestFit="1" customWidth="1"/>
    <col min="11" max="11" width="9.6640625" style="1" bestFit="1" customWidth="1"/>
    <col min="12" max="12" width="11.5546875" style="1" bestFit="1" customWidth="1"/>
    <col min="13" max="13" width="10.6640625" style="1" bestFit="1" customWidth="1"/>
    <col min="14" max="14" width="9.33203125" style="1"/>
    <col min="15" max="15" width="11.6640625" style="1" bestFit="1" customWidth="1"/>
    <col min="16" max="16" width="9.6640625" style="1" bestFit="1" customWidth="1"/>
    <col min="17" max="17" width="11.5546875" style="1" bestFit="1" customWidth="1"/>
    <col min="18" max="18" width="13.5546875" style="1" bestFit="1" customWidth="1"/>
    <col min="19" max="16384" width="9.33203125" style="1"/>
  </cols>
  <sheetData>
    <row r="2" spans="2:9" ht="12.75" customHeight="1" x14ac:dyDescent="0.25">
      <c r="B2" s="19" t="s">
        <v>20</v>
      </c>
      <c r="C2" s="19"/>
      <c r="D2" s="19"/>
      <c r="E2" s="19"/>
      <c r="F2" s="19"/>
      <c r="G2" s="19"/>
      <c r="H2" s="19"/>
    </row>
    <row r="3" spans="2:9" ht="12.75" customHeight="1" x14ac:dyDescent="0.25">
      <c r="B3" s="19"/>
      <c r="C3" s="19"/>
      <c r="D3" s="19"/>
      <c r="E3" s="19"/>
      <c r="F3" s="19"/>
      <c r="G3" s="19"/>
      <c r="H3" s="19"/>
    </row>
    <row r="4" spans="2:9" ht="2.7" customHeight="1" x14ac:dyDescent="0.25">
      <c r="B4" s="19"/>
      <c r="C4" s="19"/>
      <c r="D4" s="19"/>
      <c r="E4" s="19"/>
      <c r="F4" s="19"/>
      <c r="G4" s="19"/>
      <c r="H4" s="19"/>
    </row>
    <row r="5" spans="2:9" ht="13.5" customHeight="1" thickBot="1" x14ac:dyDescent="0.3">
      <c r="B5" s="19"/>
      <c r="C5" s="19"/>
      <c r="D5" s="19"/>
      <c r="E5" s="19"/>
      <c r="F5" s="19"/>
      <c r="G5" s="19"/>
      <c r="H5" s="19"/>
    </row>
    <row r="6" spans="2:9" ht="16.2" thickBot="1" x14ac:dyDescent="0.3">
      <c r="B6" s="35" t="s">
        <v>14</v>
      </c>
      <c r="C6" s="36"/>
      <c r="D6" s="36"/>
      <c r="E6" s="36"/>
      <c r="F6" s="36"/>
      <c r="G6" s="36"/>
      <c r="H6" s="37"/>
    </row>
    <row r="7" spans="2:9" ht="155.25" customHeight="1" thickBot="1" x14ac:dyDescent="0.3">
      <c r="B7" s="32" t="s">
        <v>28</v>
      </c>
      <c r="C7" s="33"/>
      <c r="D7" s="33"/>
      <c r="E7" s="33"/>
      <c r="F7" s="33"/>
      <c r="G7" s="33"/>
      <c r="H7" s="34"/>
    </row>
    <row r="8" spans="2:9" ht="13.8" thickBot="1" x14ac:dyDescent="0.3"/>
    <row r="9" spans="2:9" ht="13.8" thickBot="1" x14ac:dyDescent="0.3">
      <c r="C9" s="20" t="s">
        <v>2</v>
      </c>
      <c r="D9" s="21"/>
      <c r="E9" s="21"/>
      <c r="F9" s="21"/>
      <c r="G9" s="22"/>
    </row>
    <row r="10" spans="2:9" ht="13.8" thickBot="1" x14ac:dyDescent="0.3">
      <c r="C10" s="3" t="s">
        <v>7</v>
      </c>
      <c r="D10" s="4" t="s">
        <v>6</v>
      </c>
      <c r="E10" s="3" t="s">
        <v>0</v>
      </c>
      <c r="F10" s="3" t="s">
        <v>21</v>
      </c>
      <c r="G10" s="4" t="s">
        <v>1</v>
      </c>
      <c r="I10" s="17"/>
    </row>
    <row r="11" spans="2:9" x14ac:dyDescent="0.25">
      <c r="C11" s="7" t="s">
        <v>3</v>
      </c>
      <c r="D11" s="11">
        <v>0</v>
      </c>
      <c r="E11" s="18">
        <v>800</v>
      </c>
      <c r="F11" s="18">
        <v>35</v>
      </c>
      <c r="G11" s="8">
        <f>D11*E11*F11</f>
        <v>0</v>
      </c>
      <c r="I11" s="2"/>
    </row>
    <row r="12" spans="2:9" x14ac:dyDescent="0.25">
      <c r="C12" s="7" t="s">
        <v>4</v>
      </c>
      <c r="D12" s="10">
        <v>0</v>
      </c>
      <c r="E12" s="18">
        <v>650</v>
      </c>
      <c r="F12" s="18">
        <v>45</v>
      </c>
      <c r="G12" s="8">
        <f>D12*E12*F12</f>
        <v>0</v>
      </c>
      <c r="I12" s="2"/>
    </row>
    <row r="13" spans="2:9" ht="13.8" thickBot="1" x14ac:dyDescent="0.3">
      <c r="C13" s="7" t="s">
        <v>5</v>
      </c>
      <c r="D13" s="10">
        <v>0</v>
      </c>
      <c r="E13" s="18">
        <v>500</v>
      </c>
      <c r="F13" s="18">
        <v>20</v>
      </c>
      <c r="G13" s="8">
        <f t="shared" ref="G13" si="0">D13*E13*F13</f>
        <v>0</v>
      </c>
      <c r="I13" s="2"/>
    </row>
    <row r="14" spans="2:9" ht="13.8" thickBot="1" x14ac:dyDescent="0.3">
      <c r="C14" s="38" t="s">
        <v>15</v>
      </c>
      <c r="D14" s="39"/>
      <c r="E14" s="39"/>
      <c r="F14" s="40"/>
      <c r="G14" s="12">
        <f>SUM(G11:G13)</f>
        <v>0</v>
      </c>
      <c r="I14" s="2"/>
    </row>
    <row r="15" spans="2:9" ht="13.8" thickBot="1" x14ac:dyDescent="0.3">
      <c r="C15" s="5"/>
      <c r="D15" s="5"/>
      <c r="E15" s="5"/>
      <c r="F15" s="5"/>
      <c r="G15" s="5"/>
      <c r="I15" s="2"/>
    </row>
    <row r="16" spans="2:9" ht="13.8" thickBot="1" x14ac:dyDescent="0.3">
      <c r="C16" s="20" t="s">
        <v>8</v>
      </c>
      <c r="D16" s="21"/>
      <c r="E16" s="21"/>
      <c r="F16" s="21"/>
      <c r="G16" s="22"/>
      <c r="I16" s="2"/>
    </row>
    <row r="17" spans="2:9" ht="13.8" thickBot="1" x14ac:dyDescent="0.3">
      <c r="C17" s="3" t="s">
        <v>10</v>
      </c>
      <c r="D17" s="4" t="s">
        <v>6</v>
      </c>
      <c r="E17" s="3" t="s">
        <v>0</v>
      </c>
      <c r="F17" s="3" t="s">
        <v>21</v>
      </c>
      <c r="G17" s="4" t="s">
        <v>1</v>
      </c>
      <c r="I17" s="17"/>
    </row>
    <row r="18" spans="2:9" ht="27" thickBot="1" x14ac:dyDescent="0.3">
      <c r="C18" s="7" t="s">
        <v>22</v>
      </c>
      <c r="D18" s="10">
        <v>0</v>
      </c>
      <c r="E18" s="9">
        <v>800</v>
      </c>
      <c r="F18" s="9">
        <v>25</v>
      </c>
      <c r="G18" s="8">
        <f t="shared" ref="G18" si="1">D18*E18*F18</f>
        <v>0</v>
      </c>
      <c r="I18" s="2"/>
    </row>
    <row r="19" spans="2:9" ht="13.8" thickBot="1" x14ac:dyDescent="0.3">
      <c r="C19" s="38" t="s">
        <v>16</v>
      </c>
      <c r="D19" s="39"/>
      <c r="E19" s="39"/>
      <c r="F19" s="40"/>
      <c r="G19" s="12">
        <f>G18</f>
        <v>0</v>
      </c>
      <c r="I19" s="2"/>
    </row>
    <row r="20" spans="2:9" ht="22.2" customHeight="1" x14ac:dyDescent="0.25">
      <c r="C20" s="41" t="s">
        <v>23</v>
      </c>
      <c r="D20" s="42"/>
      <c r="E20" s="42"/>
      <c r="F20" s="42"/>
      <c r="G20" s="42"/>
      <c r="I20" s="2"/>
    </row>
    <row r="21" spans="2:9" ht="13.8" thickBot="1" x14ac:dyDescent="0.3">
      <c r="C21" s="5"/>
      <c r="D21" s="5"/>
      <c r="E21" s="5"/>
      <c r="F21" s="5"/>
      <c r="G21" s="5"/>
      <c r="I21" s="2"/>
    </row>
    <row r="22" spans="2:9" ht="13.8" thickBot="1" x14ac:dyDescent="0.3">
      <c r="C22" s="26" t="s">
        <v>9</v>
      </c>
      <c r="D22" s="27"/>
      <c r="E22" s="27"/>
      <c r="F22" s="27"/>
      <c r="G22" s="28"/>
      <c r="I22" s="2"/>
    </row>
    <row r="23" spans="2:9" ht="13.8" thickBot="1" x14ac:dyDescent="0.3">
      <c r="C23" s="3" t="s">
        <v>7</v>
      </c>
      <c r="D23" s="4" t="s">
        <v>11</v>
      </c>
      <c r="E23" s="3"/>
      <c r="F23" s="3" t="s">
        <v>21</v>
      </c>
      <c r="G23" s="4" t="s">
        <v>1</v>
      </c>
    </row>
    <row r="24" spans="2:9" ht="40.200000000000003" thickBot="1" x14ac:dyDescent="0.3">
      <c r="C24" s="7" t="s">
        <v>24</v>
      </c>
      <c r="D24" s="10">
        <v>0</v>
      </c>
      <c r="E24" s="9"/>
      <c r="F24" s="9">
        <v>284</v>
      </c>
      <c r="G24" s="8">
        <f>D24*E24*F24</f>
        <v>0</v>
      </c>
      <c r="I24" s="17"/>
    </row>
    <row r="25" spans="2:9" ht="13.8" thickBot="1" x14ac:dyDescent="0.3">
      <c r="C25" s="38" t="s">
        <v>17</v>
      </c>
      <c r="D25" s="39"/>
      <c r="E25" s="39"/>
      <c r="F25" s="40"/>
      <c r="G25" s="12">
        <f>G24</f>
        <v>0</v>
      </c>
    </row>
    <row r="26" spans="2:9" ht="13.8" thickBot="1" x14ac:dyDescent="0.3">
      <c r="C26" s="5"/>
      <c r="D26" s="5"/>
      <c r="E26" s="5"/>
      <c r="F26" s="5"/>
      <c r="G26" s="6"/>
    </row>
    <row r="27" spans="2:9" ht="16.2" thickBot="1" x14ac:dyDescent="0.3">
      <c r="C27" s="29" t="s">
        <v>18</v>
      </c>
      <c r="D27" s="30"/>
      <c r="E27" s="30"/>
      <c r="F27" s="30"/>
      <c r="G27" s="31"/>
    </row>
    <row r="28" spans="2:9" ht="16.2" thickBot="1" x14ac:dyDescent="0.3">
      <c r="B28" s="2"/>
      <c r="C28" s="23" t="s">
        <v>19</v>
      </c>
      <c r="D28" s="24"/>
      <c r="E28" s="24"/>
      <c r="F28" s="25"/>
      <c r="G28" s="13">
        <f>G14+G19+G25</f>
        <v>0</v>
      </c>
      <c r="H28" s="2"/>
    </row>
    <row r="29" spans="2:9" x14ac:dyDescent="0.25">
      <c r="B29" s="2"/>
      <c r="G29" s="2"/>
      <c r="H29" s="2"/>
    </row>
    <row r="30" spans="2:9" x14ac:dyDescent="0.25">
      <c r="G30" s="2"/>
    </row>
    <row r="31" spans="2:9" x14ac:dyDescent="0.25">
      <c r="G31" s="2"/>
    </row>
  </sheetData>
  <sheetProtection selectLockedCells="1"/>
  <mergeCells count="12">
    <mergeCell ref="B2:H5"/>
    <mergeCell ref="C9:G9"/>
    <mergeCell ref="C16:G16"/>
    <mergeCell ref="C28:F28"/>
    <mergeCell ref="C22:G22"/>
    <mergeCell ref="C27:G27"/>
    <mergeCell ref="B7:H7"/>
    <mergeCell ref="B6:H6"/>
    <mergeCell ref="C14:F14"/>
    <mergeCell ref="C19:F19"/>
    <mergeCell ref="C25:F25"/>
    <mergeCell ref="C20:G20"/>
  </mergeCell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8"/>
  <sheetViews>
    <sheetView zoomScale="90" zoomScaleNormal="90" workbookViewId="0">
      <selection activeCell="B3" sqref="B3:F3"/>
    </sheetView>
  </sheetViews>
  <sheetFormatPr defaultRowHeight="13.2" x14ac:dyDescent="0.25"/>
  <cols>
    <col min="1" max="1" width="3.6640625" customWidth="1"/>
    <col min="2" max="2" width="27.33203125" customWidth="1"/>
    <col min="3" max="3" width="15.44140625" customWidth="1"/>
    <col min="4" max="4" width="24.33203125" customWidth="1"/>
    <col min="5" max="5" width="28.5546875" customWidth="1"/>
    <col min="7" max="7" width="18.6640625" customWidth="1"/>
  </cols>
  <sheetData>
    <row r="1" spans="1:7" ht="13.8" thickBot="1" x14ac:dyDescent="0.3"/>
    <row r="2" spans="1:7" ht="16.2" thickBot="1" x14ac:dyDescent="0.3">
      <c r="A2" s="1"/>
      <c r="B2" s="35" t="s">
        <v>14</v>
      </c>
      <c r="C2" s="36"/>
      <c r="D2" s="36"/>
      <c r="E2" s="36"/>
      <c r="F2" s="47"/>
    </row>
    <row r="3" spans="1:7" ht="178.5" customHeight="1" thickBot="1" x14ac:dyDescent="0.3">
      <c r="A3" s="1"/>
      <c r="B3" s="32" t="s">
        <v>27</v>
      </c>
      <c r="C3" s="33"/>
      <c r="D3" s="33"/>
      <c r="E3" s="33"/>
      <c r="F3" s="34"/>
    </row>
    <row r="4" spans="1:7" ht="13.8" thickBot="1" x14ac:dyDescent="0.3">
      <c r="B4" s="45"/>
      <c r="C4" s="46"/>
      <c r="D4" s="46"/>
      <c r="E4" s="46"/>
      <c r="F4" s="46"/>
    </row>
    <row r="5" spans="1:7" ht="13.8" thickBot="1" x14ac:dyDescent="0.3">
      <c r="B5" s="20" t="s">
        <v>12</v>
      </c>
      <c r="C5" s="21"/>
      <c r="D5" s="21"/>
      <c r="E5" s="22"/>
    </row>
    <row r="6" spans="1:7" ht="34.200000000000003" customHeight="1" thickBot="1" x14ac:dyDescent="0.3">
      <c r="B6" s="3" t="s">
        <v>10</v>
      </c>
      <c r="C6" s="4" t="s">
        <v>11</v>
      </c>
      <c r="D6" s="3" t="s">
        <v>26</v>
      </c>
      <c r="E6" s="4" t="s">
        <v>1</v>
      </c>
      <c r="G6" s="17"/>
    </row>
    <row r="7" spans="1:7" ht="13.8" thickBot="1" x14ac:dyDescent="0.3">
      <c r="B7" s="16" t="s">
        <v>25</v>
      </c>
      <c r="C7" s="10">
        <v>0</v>
      </c>
      <c r="D7" s="14"/>
      <c r="E7" s="8">
        <f>C7</f>
        <v>0</v>
      </c>
    </row>
    <row r="8" spans="1:7" ht="16.2" thickBot="1" x14ac:dyDescent="0.35">
      <c r="B8" s="43" t="s">
        <v>13</v>
      </c>
      <c r="C8" s="44"/>
      <c r="D8" s="44"/>
      <c r="E8" s="15">
        <f>E7</f>
        <v>0</v>
      </c>
    </row>
  </sheetData>
  <mergeCells count="5">
    <mergeCell ref="B8:D8"/>
    <mergeCell ref="B3:F3"/>
    <mergeCell ref="B4:F4"/>
    <mergeCell ref="B2:F2"/>
    <mergeCell ref="B5:E5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Werkbladen</vt:lpstr>
      </vt:variant>
      <vt:variant>
        <vt:i4>2</vt:i4>
      </vt:variant>
    </vt:vector>
  </HeadingPairs>
  <TitlesOfParts>
    <vt:vector size="2" baseType="lpstr">
      <vt:lpstr>Perceel 1</vt:lpstr>
      <vt:lpstr>Perceel 2</vt:lpstr>
    </vt:vector>
  </TitlesOfParts>
  <Company>Gemeente Zaanstad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Bergen, Daphne van</dc:creator>
  <cp:lastModifiedBy>Snoeij, Naomi</cp:lastModifiedBy>
  <dcterms:created xsi:type="dcterms:W3CDTF">2019-07-22T12:40:45Z</dcterms:created>
  <dcterms:modified xsi:type="dcterms:W3CDTF">2021-04-22T09:54:08Z</dcterms:modified>
</cp:coreProperties>
</file>