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ss.local\dfs_h\homes_e\eveerman\Documenten\Bijlagen EA Post\"/>
    </mc:Choice>
  </mc:AlternateContent>
  <bookViews>
    <workbookView xWindow="-120" yWindow="-120" windowWidth="29040" windowHeight="16440" tabRatio="500"/>
  </bookViews>
  <sheets>
    <sheet name="Inzet en waardering" sheetId="4" r:id="rId1"/>
  </sheets>
  <definedNames>
    <definedName name="_xlnm.Print_Area" localSheetId="0">'Inzet en waardering'!$A$1:$G$27</definedName>
  </definedNames>
  <calcPr calcId="162913"/>
</workbook>
</file>

<file path=xl/calcChain.xml><?xml version="1.0" encoding="utf-8"?>
<calcChain xmlns="http://schemas.openxmlformats.org/spreadsheetml/2006/main">
  <c r="C14" i="4" l="1"/>
  <c r="D16" i="4"/>
  <c r="E10" i="4"/>
  <c r="F10" i="4"/>
  <c r="C16" i="4"/>
  <c r="C10" i="4"/>
  <c r="F15" i="4"/>
  <c r="F16" i="4"/>
  <c r="E15" i="4"/>
  <c r="D15" i="4"/>
  <c r="C15" i="4"/>
  <c r="F14" i="4"/>
  <c r="E14" i="4"/>
  <c r="D14" i="4"/>
  <c r="F17" i="4" l="1"/>
  <c r="E16" i="4"/>
  <c r="E17" i="4" s="1"/>
  <c r="B15" i="4"/>
  <c r="D17" i="4"/>
  <c r="D10" i="4"/>
  <c r="B14" i="4"/>
  <c r="C17" i="4"/>
  <c r="B16" i="4" l="1"/>
  <c r="B17" i="4" s="1"/>
</calcChain>
</file>

<file path=xl/sharedStrings.xml><?xml version="1.0" encoding="utf-8"?>
<sst xmlns="http://schemas.openxmlformats.org/spreadsheetml/2006/main" count="29" uniqueCount="25">
  <si>
    <t>Brandstof/ aandrijving</t>
  </si>
  <si>
    <t>Score factor</t>
  </si>
  <si>
    <t>Percentage inzet</t>
  </si>
  <si>
    <t>Score</t>
  </si>
  <si>
    <t>Totaal score</t>
  </si>
  <si>
    <t>Totaal inzet</t>
  </si>
  <si>
    <t>Diesel Euro6</t>
  </si>
  <si>
    <t>Inschrijver wordt gevraagd de bovenste tabel (Tabel inzet) in te vullen. De tabel waardering mag niet ingevuld worden, deze vult zich op basis van de ingevulde waarden in tabel inzet en de ingebrachte formules.</t>
  </si>
  <si>
    <t>Elektrisch / Waterstof</t>
  </si>
  <si>
    <t>Overig (o.a. hybride/benzine/gas)*</t>
  </si>
  <si>
    <t>Totaal waardering</t>
  </si>
  <si>
    <t>In kolom D t/m G vult u per jaar in, welk percentage van de ritten met welk type voertuig gereden zullen worden. De totale inzet per jaar moet uitkomen op 100% indien de door u ingevulde percentages gezamenlijk geen 100 bedragen ontvangt u voor dit criterium geen punten;</t>
  </si>
  <si>
    <t>Inzet wagenpark serviceprovider post bij postbezorging gemeente Oss</t>
  </si>
  <si>
    <t>De totaal score in tabel waardering (cel C17) geeft het aantal punten aan dat inschrijver krijgt voor kwaliteit, hoe hoger het getal des te beter scoort inschrijver op kwaliteit.</t>
  </si>
  <si>
    <t>De grijze cellen kunt u niet invullen</t>
  </si>
  <si>
    <t>Ondertekening</t>
  </si>
  <si>
    <t>Inschrijver heeft deze verklaring onvoorwaardelijk en zonder enig voorbehoud ondertekend; hij is zich ervan bewust dat het verstrekken van onjuiste of onvolledige informatie aan de aanbestedende dienst, door de aanbestedende dienst kan worden aangemerkt als een valse verklaring in de zin van het Tweede boek, Titel XII van het Wetboek van Strafrecht en dat dit kan leiden tot een onvoorwaardelijke uitsluiting voor de resterende duur van deze aanbestedingsprocedure;</t>
  </si>
  <si>
    <t>Inschrijver heeft in de tekst van deze verklaring geen wijzigingen aangebracht;</t>
  </si>
  <si>
    <t>De verklaring is ondertekend door een daartoe, blijkens het handelsregister, dan wel een overeenkomstig register van het land van vestiging van de onderneming, vertegenwoordigingsbevoegde.</t>
  </si>
  <si>
    <t>Getekend voor akkoord:</t>
  </si>
  <si>
    <t>Naam Inschrijver</t>
  </si>
  <si>
    <t>Naam tekenbevoegde</t>
  </si>
  <si>
    <t>Handtekening</t>
  </si>
  <si>
    <t>Datum</t>
  </si>
  <si>
    <r>
      <t>Bijlage 9:</t>
    </r>
    <r>
      <rPr>
        <b/>
        <sz val="11"/>
        <rFont val="Calibri"/>
        <family val="2"/>
      </rPr>
      <t xml:space="preserve"> Duurzaamheid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</si>
</sst>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color theme="1"/>
      <name val="Calibri"/>
      <family val="2"/>
      <scheme val="minor"/>
    </font>
    <font>
      <sz val="12"/>
      <color theme="1"/>
      <name val="Calibri"/>
      <family val="2"/>
      <scheme val="minor"/>
    </font>
    <font>
      <b/>
      <sz val="11"/>
      <color theme="1"/>
      <name val="Calibri"/>
      <family val="2"/>
    </font>
    <font>
      <b/>
      <u/>
      <sz val="11"/>
      <name val="Calibri"/>
      <family val="2"/>
    </font>
    <font>
      <b/>
      <sz val="11"/>
      <name val="Calibri"/>
      <family val="2"/>
    </font>
    <font>
      <sz val="9"/>
      <color theme="1"/>
      <name val="Verdana"/>
      <family val="2"/>
    </font>
    <font>
      <b/>
      <sz val="16"/>
      <color theme="1"/>
      <name val="Verdana"/>
      <family val="2"/>
    </font>
    <font>
      <sz val="10"/>
      <color theme="1"/>
      <name val="Verdana"/>
      <family val="2"/>
    </font>
    <font>
      <b/>
      <sz val="10"/>
      <color theme="1"/>
      <name val="Verdana"/>
      <family val="2"/>
    </font>
    <font>
      <sz val="9"/>
      <color rgb="FF000000"/>
      <name val="Verdana"/>
      <family val="2"/>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DBE5F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365F91"/>
      </left>
      <right/>
      <top style="medium">
        <color rgb="FF365F9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365F91"/>
      </left>
      <right/>
      <top/>
      <bottom style="medium">
        <color rgb="FF365F9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365F91"/>
      </left>
      <right style="medium">
        <color rgb="FF365F91"/>
      </right>
      <top style="medium">
        <color rgb="FF365F91"/>
      </top>
      <bottom/>
      <diagonal/>
    </border>
    <border>
      <left style="medium">
        <color rgb="FF365F91"/>
      </left>
      <right style="medium">
        <color rgb="FF365F91"/>
      </right>
      <top/>
      <bottom style="medium">
        <color rgb="FF365F91"/>
      </bottom>
      <diagonal/>
    </border>
  </borders>
  <cellStyleXfs count="2">
    <xf numFmtId="0" fontId="0" fillId="0" borderId="0"/>
    <xf numFmtId="9" fontId="1" fillId="0" borderId="0" applyFont="0" applyFill="0" applyBorder="0" applyAlignment="0" applyProtection="0"/>
  </cellStyleXfs>
  <cellXfs count="67">
    <xf numFmtId="0" fontId="0" fillId="0" borderId="0" xfId="0"/>
    <xf numFmtId="9" fontId="1" fillId="3" borderId="1" xfId="1" applyFont="1" applyFill="1" applyBorder="1" applyProtection="1">
      <protection locked="0"/>
    </xf>
    <xf numFmtId="9" fontId="1" fillId="3" borderId="9" xfId="1" applyFont="1" applyFill="1" applyBorder="1" applyProtection="1">
      <protection locked="0"/>
    </xf>
    <xf numFmtId="9" fontId="1" fillId="3" borderId="2" xfId="1" applyFont="1" applyFill="1" applyBorder="1" applyProtection="1">
      <protection locked="0"/>
    </xf>
    <xf numFmtId="9" fontId="1" fillId="3" borderId="17" xfId="1" applyFont="1" applyFill="1" applyBorder="1" applyProtection="1">
      <protection locked="0"/>
    </xf>
    <xf numFmtId="0" fontId="0" fillId="0" borderId="0" xfId="0" applyProtection="1"/>
    <xf numFmtId="0" fontId="0" fillId="0" borderId="0" xfId="0" applyFill="1" applyBorder="1" applyProtection="1"/>
    <xf numFmtId="14" fontId="0" fillId="5" borderId="13" xfId="0" applyNumberFormat="1" applyFill="1" applyBorder="1" applyProtection="1"/>
    <xf numFmtId="14" fontId="0" fillId="5" borderId="14" xfId="0" applyNumberFormat="1" applyFill="1" applyBorder="1" applyProtection="1"/>
    <xf numFmtId="0" fontId="0" fillId="5" borderId="10" xfId="0" applyFill="1" applyBorder="1" applyProtection="1"/>
    <xf numFmtId="0" fontId="0" fillId="5" borderId="2" xfId="0" applyFill="1" applyBorder="1" applyAlignment="1" applyProtection="1">
      <alignment horizontal="center"/>
    </xf>
    <xf numFmtId="0" fontId="0" fillId="5" borderId="8" xfId="0" applyFill="1" applyBorder="1" applyProtection="1"/>
    <xf numFmtId="0" fontId="0" fillId="5" borderId="1" xfId="0" applyFill="1" applyBorder="1" applyAlignment="1" applyProtection="1">
      <alignment horizontal="center"/>
    </xf>
    <xf numFmtId="9" fontId="1" fillId="5" borderId="13" xfId="1" applyFont="1" applyFill="1" applyBorder="1" applyProtection="1"/>
    <xf numFmtId="9" fontId="1" fillId="5" borderId="14" xfId="1" applyFont="1" applyFill="1" applyBorder="1" applyProtection="1"/>
    <xf numFmtId="0" fontId="0" fillId="0" borderId="0" xfId="0" applyBorder="1" applyAlignment="1" applyProtection="1">
      <alignment horizontal="left"/>
    </xf>
    <xf numFmtId="9" fontId="1" fillId="0" borderId="0" xfId="1" applyFont="1" applyBorder="1" applyProtection="1"/>
    <xf numFmtId="0" fontId="0" fillId="5" borderId="2" xfId="0" applyFill="1" applyBorder="1" applyProtection="1"/>
    <xf numFmtId="0" fontId="0" fillId="5" borderId="17" xfId="0" applyFill="1" applyBorder="1" applyProtection="1"/>
    <xf numFmtId="0" fontId="0" fillId="5" borderId="1" xfId="0" applyFill="1" applyBorder="1" applyProtection="1"/>
    <xf numFmtId="0" fontId="0" fillId="5" borderId="9" xfId="0" applyFill="1" applyBorder="1" applyProtection="1"/>
    <xf numFmtId="0" fontId="0" fillId="5" borderId="18" xfId="0" applyFill="1" applyBorder="1" applyProtection="1"/>
    <xf numFmtId="0" fontId="0" fillId="5" borderId="19" xfId="0" applyFill="1" applyBorder="1" applyProtection="1"/>
    <xf numFmtId="0" fontId="0" fillId="5" borderId="20" xfId="0" applyFill="1" applyBorder="1" applyProtection="1"/>
    <xf numFmtId="0" fontId="0" fillId="5" borderId="21" xfId="0" applyFill="1" applyBorder="1" applyProtection="1"/>
    <xf numFmtId="0" fontId="0" fillId="5" borderId="22" xfId="0" applyFill="1" applyBorder="1" applyProtection="1"/>
    <xf numFmtId="0" fontId="0" fillId="5" borderId="23" xfId="0" applyFill="1" applyBorder="1" applyProtection="1"/>
    <xf numFmtId="0" fontId="0" fillId="5" borderId="24" xfId="0" applyFill="1" applyBorder="1" applyProtection="1"/>
    <xf numFmtId="0" fontId="0" fillId="2" borderId="0" xfId="0" applyFill="1" applyProtection="1"/>
    <xf numFmtId="0" fontId="0" fillId="0" borderId="0" xfId="0" applyFont="1" applyProtection="1"/>
    <xf numFmtId="0" fontId="0" fillId="2" borderId="0" xfId="0" applyFont="1" applyFill="1" applyProtection="1"/>
    <xf numFmtId="0" fontId="0" fillId="4" borderId="0" xfId="0" applyFont="1" applyFill="1" applyAlignment="1" applyProtection="1">
      <alignment horizontal="left" vertical="top" wrapText="1"/>
    </xf>
    <xf numFmtId="0" fontId="5" fillId="2" borderId="0" xfId="0" applyFont="1" applyFill="1" applyAlignment="1" applyProtection="1">
      <alignment horizontal="left" vertical="top" wrapText="1"/>
    </xf>
    <xf numFmtId="2" fontId="0" fillId="0" borderId="0" xfId="0" applyNumberFormat="1" applyFont="1" applyProtection="1"/>
    <xf numFmtId="0" fontId="6" fillId="0" borderId="0" xfId="0" applyFont="1" applyAlignment="1" applyProtection="1">
      <alignment vertical="top"/>
    </xf>
    <xf numFmtId="0" fontId="0" fillId="0" borderId="0" xfId="0" applyAlignment="1" applyProtection="1">
      <alignment vertical="top"/>
    </xf>
    <xf numFmtId="0" fontId="8" fillId="0" borderId="0" xfId="0" applyFont="1" applyAlignment="1" applyProtection="1">
      <alignment vertical="top"/>
    </xf>
    <xf numFmtId="0" fontId="5" fillId="0" borderId="26" xfId="0" applyFont="1" applyBorder="1" applyAlignment="1" applyProtection="1">
      <alignment vertical="top" wrapText="1"/>
      <protection locked="0"/>
    </xf>
    <xf numFmtId="0" fontId="5" fillId="0" borderId="27" xfId="0" applyFont="1" applyBorder="1" applyAlignment="1" applyProtection="1">
      <alignment vertical="top" wrapText="1"/>
      <protection locked="0"/>
    </xf>
    <xf numFmtId="0" fontId="5" fillId="0" borderId="28" xfId="0" applyFont="1" applyBorder="1" applyAlignment="1" applyProtection="1">
      <alignment vertical="top" wrapText="1"/>
      <protection locked="0"/>
    </xf>
    <xf numFmtId="0" fontId="5" fillId="0" borderId="30" xfId="0" applyFont="1" applyBorder="1" applyAlignment="1" applyProtection="1">
      <alignment vertical="top" wrapText="1"/>
      <protection locked="0"/>
    </xf>
    <xf numFmtId="0" fontId="5" fillId="0" borderId="31" xfId="0" applyFont="1" applyBorder="1" applyAlignment="1" applyProtection="1">
      <alignment vertical="top" wrapText="1"/>
      <protection locked="0"/>
    </xf>
    <xf numFmtId="0" fontId="5" fillId="0" borderId="32" xfId="0" applyFont="1" applyBorder="1" applyAlignment="1" applyProtection="1">
      <alignment vertical="top" wrapText="1"/>
      <protection locked="0"/>
    </xf>
    <xf numFmtId="0" fontId="3" fillId="2" borderId="0" xfId="0" applyFont="1" applyFill="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5" fillId="2" borderId="0" xfId="0" applyFont="1" applyFill="1" applyAlignment="1" applyProtection="1">
      <alignment horizontal="left" vertical="top" wrapText="1"/>
    </xf>
    <xf numFmtId="0" fontId="0" fillId="5" borderId="4" xfId="0" applyFill="1" applyBorder="1" applyAlignment="1" applyProtection="1">
      <alignment horizontal="center"/>
    </xf>
    <xf numFmtId="0" fontId="0" fillId="5" borderId="15" xfId="0" applyFill="1" applyBorder="1" applyAlignment="1" applyProtection="1">
      <alignment horizontal="center"/>
    </xf>
    <xf numFmtId="0" fontId="0" fillId="5" borderId="11" xfId="0" applyFill="1" applyBorder="1" applyAlignment="1" applyProtection="1">
      <alignment horizontal="left"/>
    </xf>
    <xf numFmtId="0" fontId="0" fillId="5" borderId="12" xfId="0" applyFill="1" applyBorder="1" applyAlignment="1" applyProtection="1">
      <alignment horizontal="left"/>
    </xf>
    <xf numFmtId="0" fontId="0" fillId="5" borderId="5" xfId="0" applyFill="1" applyBorder="1" applyAlignment="1" applyProtection="1">
      <alignment horizontal="center"/>
    </xf>
    <xf numFmtId="0" fontId="0" fillId="5" borderId="6" xfId="0" applyFill="1" applyBorder="1" applyAlignment="1" applyProtection="1">
      <alignment horizontal="center"/>
    </xf>
    <xf numFmtId="0" fontId="0" fillId="5" borderId="7" xfId="0" applyFill="1" applyBorder="1" applyAlignment="1" applyProtection="1">
      <alignment horizontal="center"/>
    </xf>
    <xf numFmtId="0" fontId="0" fillId="5" borderId="3" xfId="0" applyFill="1" applyBorder="1" applyAlignment="1" applyProtection="1">
      <alignment horizontal="center" vertical="center"/>
    </xf>
    <xf numFmtId="0" fontId="0" fillId="5" borderId="16" xfId="0" applyFill="1" applyBorder="1" applyAlignment="1" applyProtection="1">
      <alignment horizontal="center" vertical="center"/>
    </xf>
    <xf numFmtId="0" fontId="0" fillId="5" borderId="4" xfId="0" applyFill="1" applyBorder="1" applyAlignment="1" applyProtection="1">
      <alignment horizontal="center" vertical="center"/>
    </xf>
    <xf numFmtId="0" fontId="0" fillId="5" borderId="13" xfId="0" applyFill="1" applyBorder="1" applyAlignment="1" applyProtection="1">
      <alignment horizontal="center" vertical="center"/>
    </xf>
    <xf numFmtId="0" fontId="5" fillId="2" borderId="0" xfId="0" applyFont="1" applyFill="1" applyBorder="1" applyAlignment="1" applyProtection="1">
      <alignment horizontal="left" vertical="top" wrapText="1"/>
    </xf>
    <xf numFmtId="0" fontId="0" fillId="3" borderId="0" xfId="0" applyFont="1" applyFill="1" applyAlignment="1" applyProtection="1">
      <alignment horizontal="left" vertical="top" wrapText="1"/>
    </xf>
    <xf numFmtId="0" fontId="7" fillId="0" borderId="0" xfId="0" applyFont="1" applyAlignment="1" applyProtection="1">
      <alignment horizontal="left" vertical="top" wrapText="1"/>
    </xf>
    <xf numFmtId="0" fontId="0" fillId="0" borderId="0" xfId="0" applyFont="1" applyFill="1" applyBorder="1" applyAlignment="1" applyProtection="1">
      <alignment horizontal="left" vertical="top" wrapText="1"/>
    </xf>
    <xf numFmtId="0" fontId="5" fillId="6" borderId="25" xfId="0" applyFont="1" applyFill="1" applyBorder="1" applyAlignment="1" applyProtection="1">
      <alignment vertical="top" wrapText="1"/>
    </xf>
    <xf numFmtId="0" fontId="5" fillId="6" borderId="29" xfId="0" applyFont="1" applyFill="1" applyBorder="1" applyAlignment="1" applyProtection="1">
      <alignment vertical="top" wrapText="1"/>
    </xf>
    <xf numFmtId="0" fontId="9" fillId="6" borderId="33" xfId="0" applyFont="1" applyFill="1" applyBorder="1" applyAlignment="1" applyProtection="1">
      <alignment vertical="top" wrapText="1"/>
    </xf>
    <xf numFmtId="0" fontId="9" fillId="6" borderId="34" xfId="0" applyFont="1" applyFill="1" applyBorder="1" applyAlignment="1" applyProtection="1">
      <alignment vertical="top" wrapText="1"/>
    </xf>
  </cellXfs>
  <cellStyles count="2">
    <cellStyle name="Procent" xfId="1" builtinId="5"/>
    <cellStyle name="Standaard"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showGridLines="0" tabSelected="1" topLeftCell="A26" workbookViewId="0">
      <selection activeCell="B29" sqref="B29"/>
    </sheetView>
  </sheetViews>
  <sheetFormatPr defaultRowHeight="15.75" x14ac:dyDescent="0.25"/>
  <cols>
    <col min="1" max="1" width="30.25" style="5" customWidth="1"/>
    <col min="2" max="2" width="12" style="5" customWidth="1"/>
    <col min="3" max="6" width="10.625" style="5" customWidth="1"/>
    <col min="7" max="16384" width="9" style="5"/>
  </cols>
  <sheetData>
    <row r="1" spans="1:7" x14ac:dyDescent="0.25">
      <c r="A1" s="43" t="s">
        <v>24</v>
      </c>
      <c r="B1" s="43"/>
      <c r="C1" s="43"/>
      <c r="D1" s="43"/>
      <c r="E1" s="43"/>
      <c r="F1" s="43"/>
      <c r="G1" s="43"/>
    </row>
    <row r="2" spans="1:7" x14ac:dyDescent="0.25">
      <c r="A2" s="44" t="s">
        <v>12</v>
      </c>
      <c r="B2" s="44"/>
      <c r="C2" s="44"/>
      <c r="D2" s="44"/>
      <c r="E2" s="44"/>
      <c r="F2" s="44"/>
      <c r="G2" s="44"/>
    </row>
    <row r="3" spans="1:7" x14ac:dyDescent="0.25">
      <c r="A3" s="45"/>
      <c r="B3" s="45"/>
      <c r="C3" s="45"/>
      <c r="D3" s="45"/>
      <c r="E3" s="45"/>
      <c r="F3" s="45"/>
      <c r="G3" s="45"/>
    </row>
    <row r="4" spans="1:7" ht="16.5" thickBot="1" x14ac:dyDescent="0.3">
      <c r="E4" s="6"/>
      <c r="F4" s="6"/>
    </row>
    <row r="5" spans="1:7" x14ac:dyDescent="0.25">
      <c r="A5" s="55" t="s">
        <v>0</v>
      </c>
      <c r="B5" s="57" t="s">
        <v>1</v>
      </c>
      <c r="C5" s="52" t="s">
        <v>2</v>
      </c>
      <c r="D5" s="53"/>
      <c r="E5" s="53"/>
      <c r="F5" s="54"/>
    </row>
    <row r="6" spans="1:7" ht="16.5" thickBot="1" x14ac:dyDescent="0.3">
      <c r="A6" s="56"/>
      <c r="B6" s="58"/>
      <c r="C6" s="7">
        <v>44562</v>
      </c>
      <c r="D6" s="7">
        <v>44927</v>
      </c>
      <c r="E6" s="7">
        <v>45292</v>
      </c>
      <c r="F6" s="8">
        <v>45658</v>
      </c>
    </row>
    <row r="7" spans="1:7" x14ac:dyDescent="0.25">
      <c r="A7" s="9" t="s">
        <v>8</v>
      </c>
      <c r="B7" s="10">
        <v>1</v>
      </c>
      <c r="C7" s="3">
        <v>0</v>
      </c>
      <c r="D7" s="3">
        <v>0</v>
      </c>
      <c r="E7" s="3">
        <v>0</v>
      </c>
      <c r="F7" s="4">
        <v>0</v>
      </c>
    </row>
    <row r="8" spans="1:7" x14ac:dyDescent="0.25">
      <c r="A8" s="11" t="s">
        <v>9</v>
      </c>
      <c r="B8" s="12">
        <v>0.4</v>
      </c>
      <c r="C8" s="1">
        <v>0</v>
      </c>
      <c r="D8" s="1">
        <v>0</v>
      </c>
      <c r="E8" s="1">
        <v>0</v>
      </c>
      <c r="F8" s="2">
        <v>0</v>
      </c>
    </row>
    <row r="9" spans="1:7" x14ac:dyDescent="0.25">
      <c r="A9" s="11" t="s">
        <v>6</v>
      </c>
      <c r="B9" s="12">
        <v>0</v>
      </c>
      <c r="C9" s="1">
        <v>0</v>
      </c>
      <c r="D9" s="1">
        <v>0</v>
      </c>
      <c r="E9" s="1">
        <v>0</v>
      </c>
      <c r="F9" s="2">
        <v>0</v>
      </c>
    </row>
    <row r="10" spans="1:7" ht="16.5" thickBot="1" x14ac:dyDescent="0.3">
      <c r="A10" s="50" t="s">
        <v>5</v>
      </c>
      <c r="B10" s="51"/>
      <c r="C10" s="13">
        <f>SUM(C7:C9)</f>
        <v>0</v>
      </c>
      <c r="D10" s="13">
        <f>SUM(D7:D9)</f>
        <v>0</v>
      </c>
      <c r="E10" s="13">
        <f>SUM(E7:E9)</f>
        <v>0</v>
      </c>
      <c r="F10" s="14">
        <f>SUM(F7:F9)</f>
        <v>0</v>
      </c>
    </row>
    <row r="11" spans="1:7" ht="16.5" thickBot="1" x14ac:dyDescent="0.3">
      <c r="A11" s="15"/>
      <c r="B11" s="15"/>
      <c r="C11" s="16"/>
      <c r="D11" s="16"/>
      <c r="E11" s="16"/>
      <c r="F11" s="16"/>
    </row>
    <row r="12" spans="1:7" x14ac:dyDescent="0.25">
      <c r="A12" s="55" t="s">
        <v>0</v>
      </c>
      <c r="B12" s="57" t="s">
        <v>4</v>
      </c>
      <c r="C12" s="48" t="s">
        <v>3</v>
      </c>
      <c r="D12" s="48"/>
      <c r="E12" s="48"/>
      <c r="F12" s="49"/>
    </row>
    <row r="13" spans="1:7" ht="16.5" thickBot="1" x14ac:dyDescent="0.3">
      <c r="A13" s="56"/>
      <c r="B13" s="58"/>
      <c r="C13" s="7">
        <v>44562</v>
      </c>
      <c r="D13" s="7">
        <v>44927</v>
      </c>
      <c r="E13" s="7">
        <v>45292</v>
      </c>
      <c r="F13" s="8">
        <v>45658</v>
      </c>
    </row>
    <row r="14" spans="1:7" x14ac:dyDescent="0.25">
      <c r="A14" s="9" t="s">
        <v>8</v>
      </c>
      <c r="B14" s="17">
        <f>SUM(C14:F14)</f>
        <v>0</v>
      </c>
      <c r="C14" s="17">
        <f>40*(C7*B7)</f>
        <v>0</v>
      </c>
      <c r="D14" s="17">
        <f>30*(D7*B7)</f>
        <v>0</v>
      </c>
      <c r="E14" s="17">
        <f>20*(E7*B7)</f>
        <v>0</v>
      </c>
      <c r="F14" s="18">
        <f>10*(F7*B7)</f>
        <v>0</v>
      </c>
    </row>
    <row r="15" spans="1:7" x14ac:dyDescent="0.25">
      <c r="A15" s="11" t="s">
        <v>9</v>
      </c>
      <c r="B15" s="17">
        <f>SUM(C15:F15)</f>
        <v>0</v>
      </c>
      <c r="C15" s="19">
        <f>40*(C8*B8)</f>
        <v>0</v>
      </c>
      <c r="D15" s="19">
        <f>30*(D8*B8)</f>
        <v>0</v>
      </c>
      <c r="E15" s="19">
        <f>20*(E8*B8)</f>
        <v>0</v>
      </c>
      <c r="F15" s="20">
        <f>10*(F8*B8)</f>
        <v>0</v>
      </c>
    </row>
    <row r="16" spans="1:7" ht="16.5" thickBot="1" x14ac:dyDescent="0.3">
      <c r="A16" s="21" t="s">
        <v>6</v>
      </c>
      <c r="B16" s="22">
        <f>SUM(C16:F16)</f>
        <v>0</v>
      </c>
      <c r="C16" s="23">
        <f>40*(C9*B9)</f>
        <v>0</v>
      </c>
      <c r="D16" s="23">
        <f>30*(D9*B9)</f>
        <v>0</v>
      </c>
      <c r="E16" s="23">
        <f>20*(E9*B9)</f>
        <v>0</v>
      </c>
      <c r="F16" s="24">
        <f>10*(F9*B9)</f>
        <v>0</v>
      </c>
    </row>
    <row r="17" spans="1:14" ht="31.5" customHeight="1" thickBot="1" x14ac:dyDescent="0.3">
      <c r="A17" s="25" t="s">
        <v>10</v>
      </c>
      <c r="B17" s="26">
        <f>SUM(B14:B16)</f>
        <v>0</v>
      </c>
      <c r="C17" s="26">
        <f>SUM(C14:C16)</f>
        <v>0</v>
      </c>
      <c r="D17" s="26">
        <f>SUM(D14:D16)</f>
        <v>0</v>
      </c>
      <c r="E17" s="26">
        <f>SUM(E14:E16)</f>
        <v>0</v>
      </c>
      <c r="F17" s="27">
        <f>SUM(F14:F16)</f>
        <v>0</v>
      </c>
      <c r="I17" s="28"/>
      <c r="J17" s="28"/>
      <c r="K17" s="28"/>
      <c r="L17" s="28"/>
      <c r="M17" s="28"/>
      <c r="N17" s="28"/>
    </row>
    <row r="18" spans="1:14" s="29" customFormat="1" ht="30.75" customHeight="1" x14ac:dyDescent="0.25">
      <c r="A18" s="5"/>
      <c r="B18" s="5"/>
      <c r="C18" s="5"/>
      <c r="D18" s="5"/>
      <c r="E18" s="5"/>
      <c r="F18" s="5"/>
      <c r="G18" s="5"/>
      <c r="I18" s="30"/>
      <c r="J18" s="30"/>
      <c r="K18" s="30"/>
      <c r="L18" s="30"/>
      <c r="M18" s="30"/>
      <c r="N18" s="30"/>
    </row>
    <row r="19" spans="1:14" s="29" customFormat="1" ht="48" customHeight="1" x14ac:dyDescent="0.25">
      <c r="A19" s="46" t="s">
        <v>7</v>
      </c>
      <c r="B19" s="46"/>
      <c r="C19" s="46"/>
      <c r="D19" s="46"/>
      <c r="E19" s="46"/>
      <c r="F19" s="46"/>
      <c r="G19" s="5"/>
      <c r="I19" s="47"/>
      <c r="J19" s="47"/>
      <c r="K19" s="47"/>
      <c r="L19" s="47"/>
      <c r="M19" s="47"/>
      <c r="N19" s="47"/>
    </row>
    <row r="20" spans="1:14" ht="49.9" customHeight="1" x14ac:dyDescent="0.25">
      <c r="A20" s="60" t="s">
        <v>11</v>
      </c>
      <c r="B20" s="60"/>
      <c r="C20" s="60"/>
      <c r="D20" s="60"/>
      <c r="E20" s="60"/>
      <c r="F20" s="60"/>
      <c r="G20" s="29"/>
      <c r="I20" s="47"/>
      <c r="J20" s="47"/>
      <c r="K20" s="47"/>
      <c r="L20" s="47"/>
      <c r="M20" s="47"/>
      <c r="N20" s="47"/>
    </row>
    <row r="21" spans="1:14" ht="49.9" customHeight="1" x14ac:dyDescent="0.25">
      <c r="A21" s="31" t="s">
        <v>14</v>
      </c>
      <c r="B21" s="31"/>
      <c r="C21" s="31"/>
      <c r="D21" s="31"/>
      <c r="E21" s="31"/>
      <c r="F21" s="31"/>
      <c r="G21" s="29"/>
      <c r="I21" s="32"/>
      <c r="J21" s="32"/>
      <c r="K21" s="32"/>
      <c r="L21" s="32"/>
      <c r="M21" s="32"/>
      <c r="N21" s="32"/>
    </row>
    <row r="22" spans="1:14" ht="31.5" customHeight="1" x14ac:dyDescent="0.25">
      <c r="A22" s="62" t="s">
        <v>13</v>
      </c>
      <c r="B22" s="62"/>
      <c r="C22" s="62"/>
      <c r="D22" s="62"/>
      <c r="E22" s="62"/>
      <c r="F22" s="62"/>
      <c r="G22" s="29"/>
      <c r="I22" s="59"/>
      <c r="J22" s="59"/>
      <c r="K22" s="59"/>
      <c r="L22" s="59"/>
      <c r="M22" s="59"/>
      <c r="N22" s="59"/>
    </row>
    <row r="23" spans="1:14" x14ac:dyDescent="0.25">
      <c r="A23" s="29"/>
      <c r="B23" s="29"/>
      <c r="C23" s="29"/>
      <c r="D23" s="29"/>
      <c r="E23" s="33"/>
      <c r="F23" s="29"/>
      <c r="G23" s="29"/>
      <c r="I23" s="28"/>
      <c r="J23" s="28"/>
      <c r="K23" s="28"/>
      <c r="L23" s="28"/>
      <c r="M23" s="28"/>
      <c r="N23" s="28"/>
    </row>
    <row r="24" spans="1:14" ht="19.5" x14ac:dyDescent="0.25">
      <c r="A24" s="34" t="s">
        <v>15</v>
      </c>
      <c r="B24" s="35"/>
      <c r="C24" s="35"/>
      <c r="D24" s="35"/>
      <c r="E24" s="35"/>
      <c r="F24" s="35"/>
      <c r="G24" s="35"/>
      <c r="I24" s="28"/>
      <c r="J24" s="28"/>
      <c r="K24" s="28"/>
      <c r="L24" s="28"/>
      <c r="M24" s="28"/>
      <c r="N24" s="28"/>
    </row>
    <row r="25" spans="1:14" ht="66.75" customHeight="1" x14ac:dyDescent="0.25">
      <c r="A25" s="61" t="s">
        <v>16</v>
      </c>
      <c r="B25" s="61"/>
      <c r="C25" s="61"/>
      <c r="D25" s="61"/>
      <c r="E25" s="61"/>
      <c r="F25" s="61"/>
      <c r="G25" s="61"/>
      <c r="I25" s="28"/>
      <c r="J25" s="28"/>
      <c r="K25" s="28"/>
      <c r="L25" s="28"/>
      <c r="M25" s="28"/>
      <c r="N25" s="28"/>
    </row>
    <row r="26" spans="1:14" x14ac:dyDescent="0.25">
      <c r="A26" s="61" t="s">
        <v>17</v>
      </c>
      <c r="B26" s="61"/>
      <c r="C26" s="61"/>
      <c r="D26" s="61"/>
      <c r="E26" s="61"/>
      <c r="F26" s="61"/>
      <c r="G26" s="61"/>
    </row>
    <row r="27" spans="1:14" ht="31.5" customHeight="1" x14ac:dyDescent="0.25">
      <c r="A27" s="61" t="s">
        <v>18</v>
      </c>
      <c r="B27" s="61"/>
      <c r="C27" s="61"/>
      <c r="D27" s="61"/>
      <c r="E27" s="61"/>
      <c r="F27" s="61"/>
      <c r="G27" s="61"/>
    </row>
    <row r="28" spans="1:14" ht="16.5" thickBot="1" x14ac:dyDescent="0.3">
      <c r="A28" s="36" t="s">
        <v>19</v>
      </c>
      <c r="B28" s="35"/>
      <c r="C28" s="35"/>
      <c r="D28" s="35"/>
      <c r="E28" s="35"/>
      <c r="F28" s="35"/>
      <c r="G28" s="35"/>
    </row>
    <row r="29" spans="1:14" x14ac:dyDescent="0.25">
      <c r="A29" s="63" t="s">
        <v>20</v>
      </c>
      <c r="B29" s="37"/>
      <c r="C29" s="38"/>
      <c r="D29" s="38"/>
      <c r="E29" s="38"/>
      <c r="F29" s="38"/>
      <c r="G29" s="39"/>
    </row>
    <row r="30" spans="1:14" ht="16.5" thickBot="1" x14ac:dyDescent="0.3">
      <c r="A30" s="64"/>
      <c r="B30" s="40"/>
      <c r="C30" s="41"/>
      <c r="D30" s="41"/>
      <c r="E30" s="41"/>
      <c r="F30" s="41"/>
      <c r="G30" s="42"/>
    </row>
    <row r="31" spans="1:14" x14ac:dyDescent="0.25">
      <c r="A31" s="65" t="s">
        <v>21</v>
      </c>
      <c r="B31" s="37"/>
      <c r="C31" s="38"/>
      <c r="D31" s="38"/>
      <c r="E31" s="38"/>
      <c r="F31" s="38"/>
      <c r="G31" s="39"/>
    </row>
    <row r="32" spans="1:14" ht="16.5" thickBot="1" x14ac:dyDescent="0.3">
      <c r="A32" s="66"/>
      <c r="B32" s="40"/>
      <c r="C32" s="41"/>
      <c r="D32" s="41"/>
      <c r="E32" s="41"/>
      <c r="F32" s="41"/>
      <c r="G32" s="42"/>
    </row>
    <row r="33" spans="1:7" x14ac:dyDescent="0.25">
      <c r="A33" s="65" t="s">
        <v>22</v>
      </c>
      <c r="B33" s="37"/>
      <c r="C33" s="38"/>
      <c r="D33" s="38"/>
      <c r="E33" s="38"/>
      <c r="F33" s="38"/>
      <c r="G33" s="39"/>
    </row>
    <row r="34" spans="1:7" ht="16.5" thickBot="1" x14ac:dyDescent="0.3">
      <c r="A34" s="66"/>
      <c r="B34" s="40"/>
      <c r="C34" s="41"/>
      <c r="D34" s="41"/>
      <c r="E34" s="41"/>
      <c r="F34" s="41"/>
      <c r="G34" s="42"/>
    </row>
    <row r="35" spans="1:7" x14ac:dyDescent="0.25">
      <c r="A35" s="65" t="s">
        <v>23</v>
      </c>
      <c r="B35" s="37"/>
      <c r="C35" s="38"/>
      <c r="D35" s="38"/>
      <c r="E35" s="38"/>
      <c r="F35" s="38"/>
      <c r="G35" s="39"/>
    </row>
    <row r="36" spans="1:7" ht="16.5" thickBot="1" x14ac:dyDescent="0.3">
      <c r="A36" s="66"/>
      <c r="B36" s="40"/>
      <c r="C36" s="41"/>
      <c r="D36" s="41"/>
      <c r="E36" s="41"/>
      <c r="F36" s="41"/>
      <c r="G36" s="42"/>
    </row>
  </sheetData>
  <sheetProtection algorithmName="SHA-512" hashValue="q2F43dwiOlWKkphryo3yx9GmFMwXX0EkRPw0xtblSIf3w/DRhp3tnn31KhSG7bRt+N+27DX/qVPIdTgnOL3VEg==" saltValue="7UjLxb1WxAzfnlOABU1M2A==" spinCount="100000" sheet="1" selectLockedCells="1"/>
  <protectedRanges>
    <protectedRange password="D873" sqref="C7:F9" name="Bereik1"/>
  </protectedRanges>
  <mergeCells count="23">
    <mergeCell ref="A27:G27"/>
    <mergeCell ref="A29:A30"/>
    <mergeCell ref="A31:A32"/>
    <mergeCell ref="A33:A34"/>
    <mergeCell ref="A35:A36"/>
    <mergeCell ref="I20:N20"/>
    <mergeCell ref="I22:N22"/>
    <mergeCell ref="A20:F20"/>
    <mergeCell ref="A25:G25"/>
    <mergeCell ref="A26:G26"/>
    <mergeCell ref="A22:F22"/>
    <mergeCell ref="A1:G1"/>
    <mergeCell ref="A2:G2"/>
    <mergeCell ref="A3:G3"/>
    <mergeCell ref="A19:F19"/>
    <mergeCell ref="I19:N19"/>
    <mergeCell ref="C12:F12"/>
    <mergeCell ref="A10:B10"/>
    <mergeCell ref="C5:F5"/>
    <mergeCell ref="A5:A6"/>
    <mergeCell ref="B5:B6"/>
    <mergeCell ref="A12:A13"/>
    <mergeCell ref="B12:B13"/>
  </mergeCells>
  <pageMargins left="0.70866141732283472" right="0.70866141732283472" top="1.5354330708661419" bottom="0.74803149606299213" header="0.31496062992125984" footer="0.31496062992125984"/>
  <pageSetup paperSize="9" scale="77" orientation="portrait" verticalDpi="200" r:id="rId1"/>
  <ignoredErrors>
    <ignoredError sqref="C10:F1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Inzet en waardering</vt:lpstr>
      <vt:lpstr>'Inzet en waardering'!Afdrukbereik</vt:lpstr>
    </vt:vector>
  </TitlesOfParts>
  <Company>Forseti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 Koning</dc:creator>
  <cp:lastModifiedBy>eveerman</cp:lastModifiedBy>
  <cp:lastPrinted>2020-02-10T11:56:27Z</cp:lastPrinted>
  <dcterms:created xsi:type="dcterms:W3CDTF">2015-02-09T18:00:07Z</dcterms:created>
  <dcterms:modified xsi:type="dcterms:W3CDTF">2021-06-30T14:37:11Z</dcterms:modified>
</cp:coreProperties>
</file>