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SC IUC G1 Aanbesteden\4 Categoriemanagement\CM Uitzendkrachten\DUO\Aanbesteding DUO 2021\_7 Vragen en antwoorden\"/>
    </mc:Choice>
  </mc:AlternateContent>
  <bookViews>
    <workbookView xWindow="-120" yWindow="-120" windowWidth="29040" windowHeight="15990"/>
  </bookViews>
  <sheets>
    <sheet name="DUO" sheetId="2" r:id="rId1"/>
  </sheets>
  <definedNames>
    <definedName name="_xlnm._FilterDatabase" localSheetId="0" hidden="1">DUO!$A$4:$A$246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F9" i="2"/>
</calcChain>
</file>

<file path=xl/sharedStrings.xml><?xml version="1.0" encoding="utf-8"?>
<sst xmlns="http://schemas.openxmlformats.org/spreadsheetml/2006/main" count="395" uniqueCount="172">
  <si>
    <t>Tabel 1: Aantal gewerkte uren</t>
  </si>
  <si>
    <t>Rijlabels</t>
  </si>
  <si>
    <t>Q1</t>
  </si>
  <si>
    <t>Q2</t>
  </si>
  <si>
    <t>Q3</t>
  </si>
  <si>
    <t>Q4</t>
  </si>
  <si>
    <t>Eindtotaal</t>
  </si>
  <si>
    <t>Tabel 2: Totale kosten (uurtarief maal gewerkte uren + kosten woon-werk, VOG en overige)</t>
  </si>
  <si>
    <t>Tabel 3: Uurtarief maal gewerkte uren</t>
  </si>
  <si>
    <t xml:space="preserve">Tabel 4: Kosten woon-werk </t>
  </si>
  <si>
    <t xml:space="preserve">Tabel 5: Overige kosten + VOG </t>
  </si>
  <si>
    <t>A</t>
  </si>
  <si>
    <t>B</t>
  </si>
  <si>
    <t>C</t>
  </si>
  <si>
    <t>&gt; 36 uur</t>
  </si>
  <si>
    <t>&gt;12 t/m 16 uur</t>
  </si>
  <si>
    <t>&gt;16 t/m 24 uur</t>
  </si>
  <si>
    <t>&gt;24 t/m 32 uur</t>
  </si>
  <si>
    <t>&gt;32 t/m 36 uur</t>
  </si>
  <si>
    <t>0 t/m 12 uur</t>
  </si>
  <si>
    <t>&lt; 20 jaar</t>
  </si>
  <si>
    <t>20 t/m 29 jaar</t>
  </si>
  <si>
    <t>30 t/m 39 jaar</t>
  </si>
  <si>
    <t>40 t/m 49 jaar</t>
  </si>
  <si>
    <t>50 t/m 59 jaar</t>
  </si>
  <si>
    <t>60 en ouder</t>
  </si>
  <si>
    <t>0 t/m 3 maanden</t>
  </si>
  <si>
    <t>10 t/m 12 maanden</t>
  </si>
  <si>
    <t>13 t/m 15 maanden</t>
  </si>
  <si>
    <t>16 t/m 18 maanden</t>
  </si>
  <si>
    <t>19 t/m 21 maanden</t>
  </si>
  <si>
    <t>22  t/m 24 maanden</t>
  </si>
  <si>
    <t>25 maanden en langer</t>
  </si>
  <si>
    <t>4 t/m 6 maanden</t>
  </si>
  <si>
    <t>7 t/m 9 maanden</t>
  </si>
  <si>
    <t>Tabel 7: Aantal gewerkte uren naar fase ( A, B en C)</t>
  </si>
  <si>
    <t>Tabel 8: Aantal unieke personen naar fase ( A, B en C)</t>
  </si>
  <si>
    <t>Tabel 9: Aantal uren naar contracturen per week</t>
  </si>
  <si>
    <t>Tabel 10: Aantal unieke personen naar leeftijdcategorie</t>
  </si>
  <si>
    <t>Tabel 11: Duur opdrachten naar aantal unieke personen</t>
  </si>
  <si>
    <t>Tabel 12: Aantal gewerkte uren naar schaal</t>
  </si>
  <si>
    <t>Tabel 13: Ziekteverzuim</t>
  </si>
  <si>
    <t>Tabel 14: Aantal gewerkte uren naar standplaats (obv postcode)</t>
  </si>
  <si>
    <t>Tabel 15: Aantal gewerkte uren naar functie</t>
  </si>
  <si>
    <t xml:space="preserve"> </t>
  </si>
  <si>
    <t>Amsterdam</t>
  </si>
  <si>
    <t>Eindhoven</t>
  </si>
  <si>
    <t>Groningen</t>
  </si>
  <si>
    <t>Maarssen</t>
  </si>
  <si>
    <t>Oisterwijk</t>
  </si>
  <si>
    <t>Rijswijk</t>
  </si>
  <si>
    <t>Rotterdam</t>
  </si>
  <si>
    <t>s-Gravenhage</t>
  </si>
  <si>
    <t>Utrecht</t>
  </si>
  <si>
    <t>Zoetermeer</t>
  </si>
  <si>
    <t>Zwolle</t>
  </si>
  <si>
    <t>administratief medewerker</t>
  </si>
  <si>
    <t>administratief medewerker contractgegevens</t>
  </si>
  <si>
    <t>administratief medewerker examendiensten</t>
  </si>
  <si>
    <t>administratief medewerker examens</t>
  </si>
  <si>
    <t>administratief medewerker inburgering</t>
  </si>
  <si>
    <t>administratief medewerker inkoop</t>
  </si>
  <si>
    <t>administratief medewerker Participatiefonds</t>
  </si>
  <si>
    <t>administratief medewerker verwerken en behandelen</t>
  </si>
  <si>
    <t>Analist</t>
  </si>
  <si>
    <t>Analist / Onderzoeker</t>
  </si>
  <si>
    <t>beoordelaar NT2</t>
  </si>
  <si>
    <t>beoordelaar spreekexamen</t>
  </si>
  <si>
    <t>beoordelaar spreekexamens</t>
  </si>
  <si>
    <t>beoordelaar spreekvaardigheid</t>
  </si>
  <si>
    <t>beoordelaar spreekvaardigheid examens</t>
  </si>
  <si>
    <t>Beoordelaar/Examinator</t>
  </si>
  <si>
    <t>beoordelaars NT2</t>
  </si>
  <si>
    <t>beoordelaars spreekexamens</t>
  </si>
  <si>
    <t>capaciteitsplanner</t>
  </si>
  <si>
    <t>Coördinator post en archief</t>
  </si>
  <si>
    <t>data-analist</t>
  </si>
  <si>
    <t>examinator ONA</t>
  </si>
  <si>
    <t>examinator Oriëntatie op de Nederlandse arbeidsmarkt</t>
  </si>
  <si>
    <t>functioneel beheerder</t>
  </si>
  <si>
    <t>inkoopjurist</t>
  </si>
  <si>
    <t>inkoper</t>
  </si>
  <si>
    <t>Juridisch administratief medewerker</t>
  </si>
  <si>
    <t>juridisch medewerker voorlichting</t>
  </si>
  <si>
    <t>klantfeedbackregisseur / data-analist</t>
  </si>
  <si>
    <t>management assistent</t>
  </si>
  <si>
    <t>management ondersteuner</t>
  </si>
  <si>
    <t>manager KCC</t>
  </si>
  <si>
    <t>medewerker administratieve ondersteuning</t>
  </si>
  <si>
    <t>medewerker archief</t>
  </si>
  <si>
    <t>medewerker backoffice examens</t>
  </si>
  <si>
    <t>medewerker backoffice inburgering</t>
  </si>
  <si>
    <t>medewerker backoffice inburgeringsexamen</t>
  </si>
  <si>
    <t>medewerker backoffice inburgeringsexamens</t>
  </si>
  <si>
    <t>medewerker behandelen en ontwikkelen</t>
  </si>
  <si>
    <t>medewerker behandelen en ontwikkelen s8</t>
  </si>
  <si>
    <t>medewerker bezwaar</t>
  </si>
  <si>
    <t>Medewerker centrale eindtoets</t>
  </si>
  <si>
    <t>medewerker D en L 1</t>
  </si>
  <si>
    <t>medewerker diploma-erkenning en legalisatie</t>
  </si>
  <si>
    <t>medewerker documentbeheer</t>
  </si>
  <si>
    <t>medewerker examendiensten</t>
  </si>
  <si>
    <t>medewerker handhaving &amp; lening</t>
  </si>
  <si>
    <t>medewerker helpdesk facet</t>
  </si>
  <si>
    <t>medewerker helpdesk gegevensverwerking</t>
  </si>
  <si>
    <t>medewerker helpdesk ICT</t>
  </si>
  <si>
    <t>medewerker IFA</t>
  </si>
  <si>
    <t>medewerker implementatie centrale eindtoets</t>
  </si>
  <si>
    <t>medewerker inburgering inburgering</t>
  </si>
  <si>
    <t>medewerker inkoop</t>
  </si>
  <si>
    <t>medewerker klantafhandeling</t>
  </si>
  <si>
    <t>medewerker Klantenservice</t>
  </si>
  <si>
    <t>medewerker ks</t>
  </si>
  <si>
    <t>medewerker KS1</t>
  </si>
  <si>
    <t>medewerker KST (Telefonie Unit)</t>
  </si>
  <si>
    <t>medewerker onderwijsnummer</t>
  </si>
  <si>
    <t>medewerker ontwikkelen en behandelen</t>
  </si>
  <si>
    <t>medewerker planning</t>
  </si>
  <si>
    <t>medewerker postkamer/ leespost</t>
  </si>
  <si>
    <t>medewerker printen en couverteren</t>
  </si>
  <si>
    <t>medewerker printen/couverteren/repro</t>
  </si>
  <si>
    <t>medewerker SSG</t>
  </si>
  <si>
    <t>medewerker toets- en examencentrum</t>
  </si>
  <si>
    <t>Medewerker Toets- en Examencentrum Rijswijk</t>
  </si>
  <si>
    <t>medewerker verwerken en behandelen</t>
  </si>
  <si>
    <t>Medewerker Voorlichting</t>
  </si>
  <si>
    <t>medisch secretaresse</t>
  </si>
  <si>
    <t>ondersteunend DIV medewerker</t>
  </si>
  <si>
    <t>Onderzoeker</t>
  </si>
  <si>
    <t>operationeel manager</t>
  </si>
  <si>
    <t>operations medewerker</t>
  </si>
  <si>
    <t>praktijkbegeleider</t>
  </si>
  <si>
    <t>secretaresse/managementassistent</t>
  </si>
  <si>
    <t>security administrator</t>
  </si>
  <si>
    <t>vakantiekracht</t>
  </si>
  <si>
    <t>verwerken en behandelen</t>
  </si>
  <si>
    <t>Administratief ondersteuner</t>
  </si>
  <si>
    <t>basis programmeur</t>
  </si>
  <si>
    <t>Cascademedewerker klantenservice</t>
  </si>
  <si>
    <t>DIV medewerker</t>
  </si>
  <si>
    <t>helpdeskmedewerker ict</t>
  </si>
  <si>
    <t>inkoop jurist</t>
  </si>
  <si>
    <t>interactieontwerper</t>
  </si>
  <si>
    <t>medewerker CPC</t>
  </si>
  <si>
    <t>Medewerker Examens</t>
  </si>
  <si>
    <t>Medewerker Handhaving en Leningen</t>
  </si>
  <si>
    <t>medewerker hr</t>
  </si>
  <si>
    <t>medewerker klantcontact inburgering</t>
  </si>
  <si>
    <t>medewerker klantenservicec</t>
  </si>
  <si>
    <t>medewerker kwaliteit</t>
  </si>
  <si>
    <t>medewerker ondersteuningsteam</t>
  </si>
  <si>
    <t>Medewerker Productie</t>
  </si>
  <si>
    <t>medewerker productiebureau</t>
  </si>
  <si>
    <t>medewerker registratie leespost</t>
  </si>
  <si>
    <t>Medewerker TEC</t>
  </si>
  <si>
    <t>projectmedewerker</t>
  </si>
  <si>
    <t>wet en regelgeving specialist</t>
  </si>
  <si>
    <t>archiefmedewerker</t>
  </si>
  <si>
    <t>Beoordelaar</t>
  </si>
  <si>
    <t>Beoordelaar Spreken A2</t>
  </si>
  <si>
    <t>medewerker klantsenservice</t>
  </si>
  <si>
    <t>Medewerker toets en examen centrum</t>
  </si>
  <si>
    <t>Medewerker toets en examencentrum</t>
  </si>
  <si>
    <t>operationeel Inkoper</t>
  </si>
  <si>
    <t>webredacteur</t>
  </si>
  <si>
    <r>
      <rPr>
        <b/>
        <sz val="11"/>
        <color theme="1"/>
        <rFont val="Calibri"/>
        <family val="2"/>
        <scheme val="minor"/>
      </rPr>
      <t xml:space="preserve">Let op: </t>
    </r>
    <r>
      <rPr>
        <sz val="11"/>
        <color theme="1"/>
        <rFont val="Calibri"/>
        <family val="2"/>
        <scheme val="minor"/>
      </rPr>
      <t>aantallen kunnen afwijken t.o.v. andere tabellen, omdat medewerker gedurende een kwartaal overgegaan zijn naar een andere fase.</t>
    </r>
  </si>
  <si>
    <t>Deze rapportage is met zorg samengesteld en geverifieerd. Hieraan kunnen echter geen rechten worden ontleend.</t>
  </si>
  <si>
    <t>EA IFA DUO 2021</t>
  </si>
  <si>
    <t>Tabel 6: Transitievergoeding</t>
  </si>
  <si>
    <t>Kenmerk IUC DJI/INEA/NA/2021-01</t>
  </si>
  <si>
    <t>BIJLAGE F  Historische inhuurgegevens</t>
  </si>
  <si>
    <t xml:space="preserve">Versie Nota van Inlichtingen 1 (wijzigingen doorgevoerd n.a.v. Nota van inlichtingen 1 zijn geel gemarkeerd)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</si>
</sst>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4472C4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name val="Verdana"/>
      <family val="2"/>
    </font>
    <font>
      <b/>
      <sz val="16"/>
      <color rgb="FFFF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6" xfId="0" applyBorder="1"/>
    <xf numFmtId="0" fontId="2" fillId="2" borderId="2" xfId="0" applyFont="1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3" fontId="0" fillId="0" borderId="1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0" fillId="0" borderId="0" xfId="0" applyAlignment="1">
      <alignment horizontal="left"/>
    </xf>
    <xf numFmtId="10" fontId="0" fillId="0" borderId="1" xfId="1" applyNumberFormat="1" applyFont="1" applyBorder="1"/>
    <xf numFmtId="0" fontId="0" fillId="0" borderId="0" xfId="0" applyBorder="1" applyAlignment="1">
      <alignment horizontal="left"/>
    </xf>
    <xf numFmtId="3" fontId="0" fillId="0" borderId="0" xfId="0" applyNumberFormat="1" applyBorder="1"/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2" fillId="0" borderId="5" xfId="0" applyFont="1" applyBorder="1" applyAlignment="1">
      <alignment horizontal="left"/>
    </xf>
    <xf numFmtId="10" fontId="0" fillId="0" borderId="6" xfId="1" applyNumberFormat="1" applyFont="1" applyBorder="1"/>
    <xf numFmtId="10" fontId="1" fillId="0" borderId="1" xfId="1" applyNumberFormat="1" applyFont="1" applyBorder="1"/>
    <xf numFmtId="10" fontId="1" fillId="0" borderId="6" xfId="1" applyNumberFormat="1" applyFont="1" applyBorder="1"/>
    <xf numFmtId="10" fontId="1" fillId="0" borderId="8" xfId="1" applyNumberFormat="1" applyFont="1" applyBorder="1"/>
    <xf numFmtId="10" fontId="1" fillId="0" borderId="9" xfId="1" applyNumberFormat="1" applyFont="1" applyBorder="1"/>
    <xf numFmtId="2" fontId="0" fillId="0" borderId="0" xfId="0" applyNumberFormat="1"/>
    <xf numFmtId="3" fontId="0" fillId="0" borderId="0" xfId="0" applyNumberFormat="1"/>
    <xf numFmtId="3" fontId="2" fillId="0" borderId="1" xfId="0" applyNumberFormat="1" applyFont="1" applyBorder="1"/>
    <xf numFmtId="3" fontId="2" fillId="0" borderId="6" xfId="0" applyNumberFormat="1" applyFont="1" applyBorder="1"/>
    <xf numFmtId="0" fontId="0" fillId="0" borderId="5" xfId="0" applyFont="1" applyFill="1" applyBorder="1" applyAlignment="1">
      <alignment horizontal="left"/>
    </xf>
    <xf numFmtId="44" fontId="0" fillId="0" borderId="8" xfId="1" applyFont="1" applyBorder="1"/>
    <xf numFmtId="3" fontId="5" fillId="0" borderId="10" xfId="0" applyNumberFormat="1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2" fillId="2" borderId="11" xfId="0" applyFont="1" applyFill="1" applyBorder="1" applyAlignment="1">
      <alignment horizontal="left"/>
    </xf>
    <xf numFmtId="0" fontId="0" fillId="2" borderId="12" xfId="0" applyFill="1" applyBorder="1"/>
    <xf numFmtId="0" fontId="0" fillId="0" borderId="14" xfId="0" applyBorder="1" applyAlignment="1">
      <alignment horizontal="left"/>
    </xf>
    <xf numFmtId="3" fontId="0" fillId="0" borderId="15" xfId="0" applyNumberFormat="1" applyBorder="1"/>
    <xf numFmtId="0" fontId="0" fillId="0" borderId="17" xfId="0" applyBorder="1" applyAlignment="1">
      <alignment horizontal="left"/>
    </xf>
    <xf numFmtId="3" fontId="5" fillId="0" borderId="18" xfId="0" applyNumberFormat="1" applyFont="1" applyBorder="1" applyAlignment="1">
      <alignment wrapText="1"/>
    </xf>
    <xf numFmtId="0" fontId="0" fillId="0" borderId="10" xfId="0" applyBorder="1"/>
    <xf numFmtId="0" fontId="0" fillId="0" borderId="20" xfId="0" applyBorder="1" applyAlignment="1">
      <alignment horizontal="left"/>
    </xf>
    <xf numFmtId="0" fontId="5" fillId="0" borderId="16" xfId="0" applyFont="1" applyBorder="1" applyAlignment="1">
      <alignment wrapText="1"/>
    </xf>
    <xf numFmtId="0" fontId="0" fillId="0" borderId="21" xfId="0" applyBorder="1" applyAlignment="1">
      <alignment horizontal="left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2" borderId="22" xfId="0" applyFill="1" applyBorder="1"/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0" xfId="0" quotePrefix="1" applyFont="1" applyBorder="1" applyAlignment="1">
      <alignment wrapText="1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2" borderId="23" xfId="0" applyFill="1" applyBorder="1"/>
    <xf numFmtId="0" fontId="0" fillId="0" borderId="24" xfId="0" applyBorder="1"/>
    <xf numFmtId="3" fontId="0" fillId="0" borderId="24" xfId="0" applyNumberFormat="1" applyBorder="1"/>
    <xf numFmtId="3" fontId="0" fillId="0" borderId="25" xfId="0" applyNumberFormat="1" applyBorder="1"/>
    <xf numFmtId="44" fontId="0" fillId="0" borderId="24" xfId="1" applyFont="1" applyBorder="1"/>
    <xf numFmtId="44" fontId="0" fillId="0" borderId="25" xfId="1" applyFont="1" applyBorder="1"/>
    <xf numFmtId="0" fontId="0" fillId="0" borderId="26" xfId="0" applyBorder="1"/>
    <xf numFmtId="0" fontId="0" fillId="0" borderId="25" xfId="0" applyBorder="1"/>
    <xf numFmtId="3" fontId="0" fillId="0" borderId="12" xfId="0" applyNumberFormat="1" applyBorder="1"/>
    <xf numFmtId="3" fontId="0" fillId="0" borderId="13" xfId="0" applyNumberFormat="1" applyBorder="1"/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3" fontId="5" fillId="0" borderId="28" xfId="0" applyNumberFormat="1" applyFont="1" applyBorder="1" applyAlignment="1">
      <alignment wrapText="1"/>
    </xf>
    <xf numFmtId="3" fontId="5" fillId="0" borderId="29" xfId="0" applyNumberFormat="1" applyFont="1" applyBorder="1" applyAlignment="1">
      <alignment wrapText="1"/>
    </xf>
    <xf numFmtId="3" fontId="0" fillId="0" borderId="26" xfId="0" applyNumberFormat="1" applyBorder="1"/>
    <xf numFmtId="3" fontId="0" fillId="0" borderId="27" xfId="0" applyNumberFormat="1" applyBorder="1"/>
    <xf numFmtId="0" fontId="0" fillId="0" borderId="28" xfId="0" applyBorder="1"/>
    <xf numFmtId="0" fontId="0" fillId="0" borderId="28" xfId="0" applyBorder="1" applyAlignment="1">
      <alignment wrapText="1"/>
    </xf>
    <xf numFmtId="0" fontId="0" fillId="0" borderId="30" xfId="0" applyBorder="1" applyAlignment="1">
      <alignment horizontal="left"/>
    </xf>
    <xf numFmtId="3" fontId="0" fillId="0" borderId="31" xfId="0" applyNumberFormat="1" applyBorder="1"/>
    <xf numFmtId="3" fontId="0" fillId="0" borderId="32" xfId="0" applyNumberFormat="1" applyBorder="1"/>
    <xf numFmtId="0" fontId="0" fillId="0" borderId="33" xfId="0" applyBorder="1" applyAlignment="1">
      <alignment horizontal="left"/>
    </xf>
    <xf numFmtId="3" fontId="0" fillId="0" borderId="34" xfId="0" applyNumberFormat="1" applyBorder="1"/>
    <xf numFmtId="3" fontId="0" fillId="0" borderId="35" xfId="0" applyNumberFormat="1" applyBorder="1"/>
    <xf numFmtId="0" fontId="2" fillId="0" borderId="36" xfId="0" applyFont="1" applyBorder="1" applyAlignment="1">
      <alignment horizontal="left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0" fillId="0" borderId="40" xfId="0" applyBorder="1" applyAlignment="1">
      <alignment horizontal="left"/>
    </xf>
    <xf numFmtId="3" fontId="0" fillId="0" borderId="41" xfId="0" applyNumberFormat="1" applyBorder="1"/>
    <xf numFmtId="0" fontId="2" fillId="0" borderId="42" xfId="0" applyFont="1" applyBorder="1" applyAlignment="1">
      <alignment horizontal="left"/>
    </xf>
    <xf numFmtId="3" fontId="2" fillId="0" borderId="43" xfId="0" applyNumberFormat="1" applyFont="1" applyBorder="1"/>
    <xf numFmtId="3" fontId="2" fillId="0" borderId="44" xfId="0" applyNumberFormat="1" applyFont="1" applyBorder="1"/>
    <xf numFmtId="0" fontId="5" fillId="0" borderId="45" xfId="0" applyFont="1" applyBorder="1" applyAlignment="1">
      <alignment wrapText="1"/>
    </xf>
    <xf numFmtId="3" fontId="5" fillId="0" borderId="46" xfId="0" applyNumberFormat="1" applyFont="1" applyBorder="1" applyAlignment="1">
      <alignment wrapText="1"/>
    </xf>
    <xf numFmtId="3" fontId="5" fillId="0" borderId="47" xfId="0" applyNumberFormat="1" applyFont="1" applyBorder="1" applyAlignment="1">
      <alignment wrapText="1"/>
    </xf>
    <xf numFmtId="0" fontId="5" fillId="0" borderId="46" xfId="0" applyFont="1" applyBorder="1" applyAlignment="1">
      <alignment wrapText="1"/>
    </xf>
    <xf numFmtId="0" fontId="6" fillId="0" borderId="48" xfId="0" applyFont="1" applyBorder="1" applyAlignment="1">
      <alignment horizontal="left" wrapText="1"/>
    </xf>
    <xf numFmtId="0" fontId="6" fillId="0" borderId="4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0" fillId="0" borderId="43" xfId="0" applyBorder="1"/>
    <xf numFmtId="0" fontId="0" fillId="0" borderId="44" xfId="0" applyBorder="1"/>
    <xf numFmtId="0" fontId="6" fillId="0" borderId="51" xfId="0" applyFont="1" applyBorder="1" applyAlignment="1">
      <alignment wrapText="1"/>
    </xf>
    <xf numFmtId="0" fontId="0" fillId="0" borderId="45" xfId="0" applyBorder="1" applyAlignment="1">
      <alignment horizontal="left"/>
    </xf>
    <xf numFmtId="0" fontId="5" fillId="0" borderId="47" xfId="0" applyFont="1" applyBorder="1" applyAlignment="1">
      <alignment wrapText="1"/>
    </xf>
    <xf numFmtId="0" fontId="2" fillId="0" borderId="48" xfId="0" applyFont="1" applyBorder="1" applyAlignment="1">
      <alignment horizontal="left"/>
    </xf>
    <xf numFmtId="0" fontId="0" fillId="0" borderId="49" xfId="0" applyBorder="1"/>
    <xf numFmtId="0" fontId="0" fillId="0" borderId="39" xfId="0" applyBorder="1"/>
    <xf numFmtId="3" fontId="0" fillId="0" borderId="43" xfId="0" applyNumberFormat="1" applyBorder="1"/>
    <xf numFmtId="3" fontId="0" fillId="0" borderId="39" xfId="0" applyNumberFormat="1" applyBorder="1"/>
    <xf numFmtId="0" fontId="0" fillId="0" borderId="34" xfId="0" applyBorder="1"/>
    <xf numFmtId="0" fontId="0" fillId="0" borderId="52" xfId="0" applyBorder="1"/>
    <xf numFmtId="164" fontId="0" fillId="0" borderId="43" xfId="1" applyNumberFormat="1" applyFont="1" applyBorder="1"/>
    <xf numFmtId="164" fontId="0" fillId="0" borderId="39" xfId="1" applyNumberFormat="1" applyFont="1" applyBorder="1"/>
    <xf numFmtId="164" fontId="0" fillId="0" borderId="34" xfId="3" applyNumberFormat="1" applyFont="1" applyBorder="1"/>
    <xf numFmtId="164" fontId="0" fillId="0" borderId="52" xfId="3" applyNumberFormat="1" applyFont="1" applyBorder="1"/>
    <xf numFmtId="164" fontId="0" fillId="0" borderId="1" xfId="3" applyNumberFormat="1" applyFont="1" applyBorder="1"/>
    <xf numFmtId="164" fontId="0" fillId="0" borderId="24" xfId="3" applyNumberFormat="1" applyFont="1" applyBorder="1"/>
    <xf numFmtId="164" fontId="0" fillId="0" borderId="26" xfId="3" applyNumberFormat="1" applyFont="1" applyBorder="1"/>
    <xf numFmtId="164" fontId="0" fillId="0" borderId="25" xfId="3" applyNumberFormat="1" applyFont="1" applyBorder="1"/>
    <xf numFmtId="164" fontId="0" fillId="0" borderId="43" xfId="3" applyNumberFormat="1" applyFont="1" applyBorder="1"/>
    <xf numFmtId="164" fontId="0" fillId="0" borderId="39" xfId="3" applyNumberFormat="1" applyFont="1" applyBorder="1"/>
    <xf numFmtId="164" fontId="0" fillId="0" borderId="8" xfId="3" applyNumberFormat="1" applyFont="1" applyBorder="1"/>
    <xf numFmtId="0" fontId="0" fillId="0" borderId="47" xfId="0" applyBorder="1" applyAlignment="1">
      <alignment wrapText="1"/>
    </xf>
    <xf numFmtId="0" fontId="7" fillId="0" borderId="0" xfId="0" applyFont="1"/>
    <xf numFmtId="0" fontId="4" fillId="3" borderId="0" xfId="0" applyFont="1" applyFill="1" applyBorder="1"/>
    <xf numFmtId="0" fontId="0" fillId="4" borderId="0" xfId="0" applyFill="1"/>
    <xf numFmtId="0" fontId="4" fillId="4" borderId="0" xfId="0" applyFont="1" applyFill="1"/>
    <xf numFmtId="0" fontId="0" fillId="0" borderId="0" xfId="0" applyFill="1" applyBorder="1" applyAlignment="1">
      <alignment horizontal="left"/>
    </xf>
    <xf numFmtId="44" fontId="0" fillId="0" borderId="0" xfId="1" applyFont="1" applyBorder="1"/>
    <xf numFmtId="0" fontId="0" fillId="0" borderId="0" xfId="0" applyFill="1"/>
    <xf numFmtId="0" fontId="8" fillId="0" borderId="0" xfId="0" applyFont="1"/>
    <xf numFmtId="44" fontId="9" fillId="4" borderId="1" xfId="1" applyFont="1" applyFill="1" applyBorder="1"/>
    <xf numFmtId="44" fontId="9" fillId="4" borderId="24" xfId="1" applyFont="1" applyFill="1" applyBorder="1"/>
    <xf numFmtId="44" fontId="9" fillId="4" borderId="8" xfId="1" applyFont="1" applyFill="1" applyBorder="1"/>
    <xf numFmtId="44" fontId="9" fillId="4" borderId="25" xfId="1" applyFont="1" applyFill="1" applyBorder="1"/>
    <xf numFmtId="0" fontId="0" fillId="0" borderId="0" xfId="0" applyAlignment="1">
      <alignment horizontal="left" vertical="top" wrapText="1"/>
    </xf>
  </cellXfs>
  <cellStyles count="4">
    <cellStyle name="Komma" xfId="3" builtinId="3"/>
    <cellStyle name="Standaard" xfId="0" builtinId="0"/>
    <cellStyle name="Valuta" xfId="1" builtinId="4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1"/>
  <sheetViews>
    <sheetView tabSelected="1" workbookViewId="0"/>
  </sheetViews>
  <sheetFormatPr defaultRowHeight="15" x14ac:dyDescent="0.25"/>
  <cols>
    <col min="1" max="1" width="52.42578125" style="14" customWidth="1"/>
    <col min="2" max="5" width="15.5703125" customWidth="1"/>
    <col min="6" max="6" width="24.42578125" customWidth="1"/>
    <col min="7" max="7" width="3.5703125" customWidth="1"/>
    <col min="8" max="8" width="9.5703125" bestFit="1" customWidth="1"/>
    <col min="9" max="9" width="31.42578125" customWidth="1"/>
  </cols>
  <sheetData>
    <row r="1" spans="1:6" ht="21" x14ac:dyDescent="0.35">
      <c r="A1" s="121" t="s">
        <v>170</v>
      </c>
      <c r="B1" s="122"/>
      <c r="C1" s="122"/>
      <c r="D1" s="122"/>
      <c r="E1" s="122"/>
      <c r="F1" s="122"/>
    </row>
    <row r="2" spans="1:6" ht="21" x14ac:dyDescent="0.35">
      <c r="A2" s="123" t="s">
        <v>167</v>
      </c>
      <c r="B2" s="122"/>
      <c r="C2" s="122"/>
      <c r="D2" s="122"/>
      <c r="E2" s="122"/>
      <c r="F2" s="122"/>
    </row>
    <row r="3" spans="1:6" ht="21" x14ac:dyDescent="0.35">
      <c r="A3" s="123" t="s">
        <v>169</v>
      </c>
      <c r="B3" s="122"/>
      <c r="C3" s="122"/>
      <c r="D3" s="122"/>
      <c r="E3" s="122"/>
      <c r="F3" s="122"/>
    </row>
    <row r="4" spans="1:6" ht="21" x14ac:dyDescent="0.35">
      <c r="A4" s="127" t="s">
        <v>171</v>
      </c>
    </row>
    <row r="5" spans="1:6" x14ac:dyDescent="0.25">
      <c r="A5" s="120" t="s">
        <v>166</v>
      </c>
    </row>
    <row r="6" spans="1:6" ht="15.75" thickBot="1" x14ac:dyDescent="0.3"/>
    <row r="7" spans="1:6" x14ac:dyDescent="0.25">
      <c r="A7" s="4" t="s">
        <v>0</v>
      </c>
      <c r="B7" s="5"/>
      <c r="C7" s="5"/>
      <c r="D7" s="5"/>
      <c r="E7" s="5"/>
      <c r="F7" s="56"/>
    </row>
    <row r="8" spans="1:6" x14ac:dyDescent="0.25">
      <c r="A8" s="7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57" t="s">
        <v>6</v>
      </c>
    </row>
    <row r="9" spans="1:6" x14ac:dyDescent="0.25">
      <c r="A9" s="7">
        <v>2018</v>
      </c>
      <c r="B9" s="11">
        <v>121062.92000000001</v>
      </c>
      <c r="C9" s="11">
        <v>101794.07999999999</v>
      </c>
      <c r="D9" s="11">
        <v>89990.99</v>
      </c>
      <c r="E9" s="11">
        <v>83267.139999999985</v>
      </c>
      <c r="F9" s="58">
        <f>SUM(B9:E9)</f>
        <v>396115.13</v>
      </c>
    </row>
    <row r="10" spans="1:6" x14ac:dyDescent="0.25">
      <c r="A10" s="7">
        <v>2019</v>
      </c>
      <c r="B10" s="11">
        <v>86646.650000000009</v>
      </c>
      <c r="C10" s="11">
        <v>88891.36</v>
      </c>
      <c r="D10" s="11">
        <v>89382.9</v>
      </c>
      <c r="E10" s="11">
        <v>70533.899999999994</v>
      </c>
      <c r="F10" s="58">
        <f t="shared" ref="F10:F11" si="0">SUM(B10:E10)</f>
        <v>335454.81000000006</v>
      </c>
    </row>
    <row r="11" spans="1:6" ht="15.75" thickBot="1" x14ac:dyDescent="0.3">
      <c r="A11" s="8">
        <v>2020</v>
      </c>
      <c r="B11" s="13">
        <v>64021</v>
      </c>
      <c r="C11" s="13">
        <v>49037.829999999994</v>
      </c>
      <c r="D11" s="13">
        <v>62613.569999999992</v>
      </c>
      <c r="E11" s="13">
        <v>69663.33</v>
      </c>
      <c r="F11" s="59">
        <f t="shared" si="0"/>
        <v>245335.72999999998</v>
      </c>
    </row>
    <row r="12" spans="1:6" x14ac:dyDescent="0.25">
      <c r="A12" s="16"/>
      <c r="B12" s="17"/>
      <c r="C12" s="17"/>
      <c r="D12" s="17"/>
      <c r="E12" s="17"/>
      <c r="F12" s="17"/>
    </row>
    <row r="14" spans="1:6" ht="15.75" thickBot="1" x14ac:dyDescent="0.3"/>
    <row r="15" spans="1:6" x14ac:dyDescent="0.25">
      <c r="A15" s="4" t="s">
        <v>7</v>
      </c>
      <c r="B15" s="5"/>
      <c r="C15" s="5"/>
      <c r="D15" s="5"/>
      <c r="E15" s="5"/>
      <c r="F15" s="56"/>
    </row>
    <row r="16" spans="1:6" x14ac:dyDescent="0.25">
      <c r="A16" s="7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57" t="s">
        <v>6</v>
      </c>
    </row>
    <row r="17" spans="1:6" x14ac:dyDescent="0.25">
      <c r="A17" s="32">
        <v>2018</v>
      </c>
      <c r="B17" s="2">
        <v>3066543</v>
      </c>
      <c r="C17" s="2">
        <v>2673119</v>
      </c>
      <c r="D17" s="2">
        <v>2459227</v>
      </c>
      <c r="E17" s="2">
        <v>2346637</v>
      </c>
      <c r="F17" s="60">
        <v>10545525</v>
      </c>
    </row>
    <row r="18" spans="1:6" x14ac:dyDescent="0.25">
      <c r="A18" s="18">
        <v>2019</v>
      </c>
      <c r="B18" s="2">
        <v>2374557</v>
      </c>
      <c r="C18" s="2">
        <v>2364078</v>
      </c>
      <c r="D18" s="2">
        <v>2466534</v>
      </c>
      <c r="E18" s="2">
        <v>1778217</v>
      </c>
      <c r="F18" s="60">
        <v>8983385</v>
      </c>
    </row>
    <row r="19" spans="1:6" ht="15.75" thickBot="1" x14ac:dyDescent="0.3">
      <c r="A19" s="19">
        <v>2020</v>
      </c>
      <c r="B19" s="33">
        <v>1836249</v>
      </c>
      <c r="C19" s="33">
        <v>1299048</v>
      </c>
      <c r="D19" s="33">
        <v>1744167</v>
      </c>
      <c r="E19" s="33">
        <v>1871189</v>
      </c>
      <c r="F19" s="61">
        <v>6750653</v>
      </c>
    </row>
    <row r="22" spans="1:6" ht="15.75" thickBot="1" x14ac:dyDescent="0.3"/>
    <row r="23" spans="1:6" x14ac:dyDescent="0.25">
      <c r="A23" s="4" t="s">
        <v>8</v>
      </c>
      <c r="B23" s="5"/>
      <c r="C23" s="5"/>
      <c r="D23" s="5"/>
      <c r="E23" s="5"/>
      <c r="F23" s="56"/>
    </row>
    <row r="24" spans="1:6" x14ac:dyDescent="0.25">
      <c r="A24" s="7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57" t="s">
        <v>6</v>
      </c>
    </row>
    <row r="25" spans="1:6" x14ac:dyDescent="0.25">
      <c r="A25" s="7">
        <v>2018</v>
      </c>
      <c r="B25" s="2">
        <v>2949238</v>
      </c>
      <c r="C25" s="2">
        <v>2569001</v>
      </c>
      <c r="D25" s="2">
        <v>2379553</v>
      </c>
      <c r="E25" s="2">
        <v>2262095</v>
      </c>
      <c r="F25" s="60">
        <v>10159888</v>
      </c>
    </row>
    <row r="26" spans="1:6" x14ac:dyDescent="0.25">
      <c r="A26" s="7">
        <v>2019</v>
      </c>
      <c r="B26" s="2">
        <v>2298293</v>
      </c>
      <c r="C26" s="2">
        <v>2296048</v>
      </c>
      <c r="D26" s="2">
        <v>2398099</v>
      </c>
      <c r="E26" s="2">
        <v>1727741</v>
      </c>
      <c r="F26" s="60">
        <v>8720180</v>
      </c>
    </row>
    <row r="27" spans="1:6" ht="15.75" thickBot="1" x14ac:dyDescent="0.3">
      <c r="A27" s="8">
        <v>2020</v>
      </c>
      <c r="B27" s="33">
        <v>1787424</v>
      </c>
      <c r="C27" s="33">
        <v>1289628</v>
      </c>
      <c r="D27" s="33">
        <v>1697596</v>
      </c>
      <c r="E27" s="33">
        <v>1833431</v>
      </c>
      <c r="F27" s="61">
        <v>6608079</v>
      </c>
    </row>
    <row r="30" spans="1:6" ht="15.75" thickBot="1" x14ac:dyDescent="0.3"/>
    <row r="31" spans="1:6" x14ac:dyDescent="0.25">
      <c r="A31" s="4" t="s">
        <v>9</v>
      </c>
      <c r="B31" s="5"/>
      <c r="C31" s="5"/>
      <c r="D31" s="5"/>
      <c r="E31" s="5"/>
      <c r="F31" s="56"/>
    </row>
    <row r="32" spans="1:6" x14ac:dyDescent="0.25">
      <c r="A32" s="7" t="s">
        <v>1</v>
      </c>
      <c r="B32" s="2" t="s">
        <v>2</v>
      </c>
      <c r="C32" s="2" t="s">
        <v>3</v>
      </c>
      <c r="D32" s="2" t="s">
        <v>4</v>
      </c>
      <c r="E32" s="2" t="s">
        <v>5</v>
      </c>
      <c r="F32" s="60" t="s">
        <v>6</v>
      </c>
    </row>
    <row r="33" spans="1:6" x14ac:dyDescent="0.25">
      <c r="A33" s="20">
        <v>2018</v>
      </c>
      <c r="B33" s="2">
        <v>96964</v>
      </c>
      <c r="C33" s="2">
        <v>75772</v>
      </c>
      <c r="D33" s="2">
        <v>64806</v>
      </c>
      <c r="E33" s="2">
        <v>71337</v>
      </c>
      <c r="F33" s="60">
        <v>308879</v>
      </c>
    </row>
    <row r="34" spans="1:6" x14ac:dyDescent="0.25">
      <c r="A34" s="20">
        <v>2019</v>
      </c>
      <c r="B34" s="2">
        <v>65742</v>
      </c>
      <c r="C34" s="2">
        <v>63914</v>
      </c>
      <c r="D34" s="2">
        <v>62099</v>
      </c>
      <c r="E34" s="2">
        <v>42298</v>
      </c>
      <c r="F34" s="60">
        <v>234054</v>
      </c>
    </row>
    <row r="35" spans="1:6" ht="15.75" thickBot="1" x14ac:dyDescent="0.3">
      <c r="A35" s="21">
        <v>2020</v>
      </c>
      <c r="B35" s="33">
        <v>35511</v>
      </c>
      <c r="C35" s="33">
        <v>8868</v>
      </c>
      <c r="D35" s="33">
        <v>18914</v>
      </c>
      <c r="E35" s="33">
        <v>8895</v>
      </c>
      <c r="F35" s="61">
        <v>72188</v>
      </c>
    </row>
    <row r="38" spans="1:6" ht="15.75" thickBot="1" x14ac:dyDescent="0.3"/>
    <row r="39" spans="1:6" x14ac:dyDescent="0.25">
      <c r="A39" s="4" t="s">
        <v>10</v>
      </c>
      <c r="B39" s="5"/>
      <c r="C39" s="5"/>
      <c r="D39" s="5"/>
      <c r="E39" s="5"/>
      <c r="F39" s="56"/>
    </row>
    <row r="40" spans="1:6" x14ac:dyDescent="0.25">
      <c r="A40" s="7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57" t="s">
        <v>6</v>
      </c>
    </row>
    <row r="41" spans="1:6" x14ac:dyDescent="0.25">
      <c r="A41" s="20">
        <v>2018</v>
      </c>
      <c r="B41" s="2">
        <v>20341</v>
      </c>
      <c r="C41" s="2">
        <v>28345</v>
      </c>
      <c r="D41" s="2">
        <v>14868</v>
      </c>
      <c r="E41" s="2">
        <v>13204</v>
      </c>
      <c r="F41" s="60">
        <v>76758</v>
      </c>
    </row>
    <row r="42" spans="1:6" x14ac:dyDescent="0.25">
      <c r="A42" s="20">
        <v>2019</v>
      </c>
      <c r="B42" s="2">
        <v>10522</v>
      </c>
      <c r="C42" s="2">
        <v>4115</v>
      </c>
      <c r="D42" s="2">
        <v>6336</v>
      </c>
      <c r="E42" s="2">
        <v>8178</v>
      </c>
      <c r="F42" s="60">
        <v>29151</v>
      </c>
    </row>
    <row r="43" spans="1:6" ht="15.75" thickBot="1" x14ac:dyDescent="0.3">
      <c r="A43" s="21">
        <v>2020</v>
      </c>
      <c r="B43" s="33">
        <v>13315</v>
      </c>
      <c r="C43" s="33">
        <v>551</v>
      </c>
      <c r="D43" s="33">
        <v>27656</v>
      </c>
      <c r="E43" s="33">
        <v>28864</v>
      </c>
      <c r="F43" s="61">
        <v>70386</v>
      </c>
    </row>
    <row r="44" spans="1:6" x14ac:dyDescent="0.25">
      <c r="A44" s="124"/>
      <c r="B44" s="125"/>
      <c r="C44" s="125"/>
      <c r="D44" s="125"/>
      <c r="E44" s="125"/>
      <c r="F44" s="125"/>
    </row>
    <row r="45" spans="1:6" x14ac:dyDescent="0.25">
      <c r="A45" s="124"/>
      <c r="B45" s="125"/>
      <c r="C45" s="125"/>
      <c r="D45" s="125"/>
      <c r="E45" s="125"/>
      <c r="F45" s="125"/>
    </row>
    <row r="46" spans="1:6" ht="15.75" thickBot="1" x14ac:dyDescent="0.3">
      <c r="A46" s="124"/>
      <c r="B46" s="125"/>
      <c r="C46" s="125"/>
      <c r="D46" s="125"/>
      <c r="E46" s="125"/>
      <c r="F46" s="125"/>
    </row>
    <row r="47" spans="1:6" x14ac:dyDescent="0.25">
      <c r="A47" s="4" t="s">
        <v>168</v>
      </c>
      <c r="B47" s="5"/>
      <c r="C47" s="5"/>
      <c r="D47" s="5"/>
      <c r="E47" s="5"/>
      <c r="F47" s="56"/>
    </row>
    <row r="48" spans="1:6" x14ac:dyDescent="0.25">
      <c r="A48" s="7" t="s">
        <v>1</v>
      </c>
      <c r="B48" s="1" t="s">
        <v>2</v>
      </c>
      <c r="C48" s="1" t="s">
        <v>3</v>
      </c>
      <c r="D48" s="1" t="s">
        <v>4</v>
      </c>
      <c r="E48" s="1" t="s">
        <v>5</v>
      </c>
      <c r="F48" s="57" t="s">
        <v>6</v>
      </c>
    </row>
    <row r="49" spans="1:15" s="126" customFormat="1" x14ac:dyDescent="0.25">
      <c r="A49" s="20">
        <v>2018</v>
      </c>
      <c r="B49" s="128">
        <v>2616</v>
      </c>
      <c r="C49" s="128">
        <v>0</v>
      </c>
      <c r="D49" s="128">
        <v>1653</v>
      </c>
      <c r="E49" s="128">
        <v>0</v>
      </c>
      <c r="F49" s="129">
        <v>4268</v>
      </c>
      <c r="J49"/>
      <c r="K49"/>
      <c r="L49"/>
      <c r="M49"/>
      <c r="N49"/>
      <c r="O49"/>
    </row>
    <row r="50" spans="1:15" s="126" customFormat="1" x14ac:dyDescent="0.25">
      <c r="A50" s="20">
        <v>2019</v>
      </c>
      <c r="B50" s="128">
        <v>23571</v>
      </c>
      <c r="C50" s="128">
        <v>5047</v>
      </c>
      <c r="D50" s="128">
        <v>4766</v>
      </c>
      <c r="E50" s="128">
        <v>24308</v>
      </c>
      <c r="F50" s="129">
        <v>57692</v>
      </c>
      <c r="J50"/>
      <c r="K50"/>
      <c r="L50"/>
      <c r="M50"/>
      <c r="N50"/>
      <c r="O50"/>
    </row>
    <row r="51" spans="1:15" s="126" customFormat="1" ht="15.75" thickBot="1" x14ac:dyDescent="0.3">
      <c r="A51" s="21">
        <v>2020</v>
      </c>
      <c r="B51" s="130">
        <v>29124</v>
      </c>
      <c r="C51" s="130">
        <v>8104</v>
      </c>
      <c r="D51" s="130">
        <v>10790</v>
      </c>
      <c r="E51" s="130">
        <v>14787</v>
      </c>
      <c r="F51" s="131">
        <v>62814</v>
      </c>
      <c r="J51"/>
      <c r="K51"/>
      <c r="L51"/>
      <c r="M51"/>
      <c r="N51"/>
      <c r="O51"/>
    </row>
    <row r="52" spans="1:15" x14ac:dyDescent="0.25">
      <c r="A52" s="124"/>
      <c r="B52" s="125"/>
      <c r="C52" s="125"/>
      <c r="D52" s="125"/>
      <c r="E52" s="125"/>
      <c r="F52" s="125"/>
    </row>
    <row r="53" spans="1:15" ht="15.75" thickBot="1" x14ac:dyDescent="0.3"/>
    <row r="54" spans="1:15" x14ac:dyDescent="0.25">
      <c r="A54" s="4" t="s">
        <v>35</v>
      </c>
      <c r="B54" s="5"/>
      <c r="C54" s="5"/>
      <c r="D54" s="5"/>
      <c r="E54" s="5"/>
      <c r="F54" s="56"/>
    </row>
    <row r="55" spans="1:15" ht="15.75" thickBot="1" x14ac:dyDescent="0.3">
      <c r="A55" s="7" t="s">
        <v>1</v>
      </c>
      <c r="B55" s="1" t="s">
        <v>2</v>
      </c>
      <c r="C55" s="1" t="s">
        <v>3</v>
      </c>
      <c r="D55" s="1" t="s">
        <v>4</v>
      </c>
      <c r="E55" s="1" t="s">
        <v>5</v>
      </c>
      <c r="F55" s="57" t="s">
        <v>6</v>
      </c>
    </row>
    <row r="56" spans="1:15" ht="15.75" thickBot="1" x14ac:dyDescent="0.3">
      <c r="A56" s="85">
        <v>2018</v>
      </c>
      <c r="B56" s="108"/>
      <c r="C56" s="108"/>
      <c r="D56" s="108"/>
      <c r="E56" s="108"/>
      <c r="F56" s="109"/>
    </row>
    <row r="57" spans="1:15" x14ac:dyDescent="0.25">
      <c r="A57" s="83" t="s">
        <v>11</v>
      </c>
      <c r="B57" s="110">
        <v>114711</v>
      </c>
      <c r="C57" s="110">
        <v>98885</v>
      </c>
      <c r="D57" s="110">
        <v>86492</v>
      </c>
      <c r="E57" s="110">
        <v>77592</v>
      </c>
      <c r="F57" s="111">
        <v>377680</v>
      </c>
    </row>
    <row r="58" spans="1:15" x14ac:dyDescent="0.25">
      <c r="A58" s="38" t="s">
        <v>12</v>
      </c>
      <c r="B58" s="112">
        <v>6351</v>
      </c>
      <c r="C58" s="112">
        <v>2910</v>
      </c>
      <c r="D58" s="112">
        <v>3499</v>
      </c>
      <c r="E58" s="112">
        <v>5675</v>
      </c>
      <c r="F58" s="113">
        <v>18435</v>
      </c>
    </row>
    <row r="59" spans="1:15" ht="15.75" thickBot="1" x14ac:dyDescent="0.3">
      <c r="A59" s="40" t="s">
        <v>13</v>
      </c>
      <c r="B59" s="114"/>
      <c r="C59" s="114"/>
      <c r="D59" s="114"/>
      <c r="E59" s="114"/>
      <c r="F59" s="115"/>
    </row>
    <row r="60" spans="1:15" ht="15.75" thickBot="1" x14ac:dyDescent="0.3">
      <c r="A60" s="85">
        <v>2019</v>
      </c>
      <c r="B60" s="116"/>
      <c r="C60" s="116"/>
      <c r="D60" s="116"/>
      <c r="E60" s="116"/>
      <c r="F60" s="117"/>
    </row>
    <row r="61" spans="1:15" x14ac:dyDescent="0.25">
      <c r="A61" s="83" t="s">
        <v>11</v>
      </c>
      <c r="B61" s="110">
        <v>77884</v>
      </c>
      <c r="C61" s="110">
        <v>77096</v>
      </c>
      <c r="D61" s="110">
        <v>79004</v>
      </c>
      <c r="E61" s="110">
        <v>61192</v>
      </c>
      <c r="F61" s="111">
        <v>295176</v>
      </c>
    </row>
    <row r="62" spans="1:15" x14ac:dyDescent="0.25">
      <c r="A62" s="38" t="s">
        <v>12</v>
      </c>
      <c r="B62" s="112">
        <v>8763</v>
      </c>
      <c r="C62" s="112">
        <v>11796</v>
      </c>
      <c r="D62" s="112">
        <v>10379</v>
      </c>
      <c r="E62" s="112">
        <v>9342</v>
      </c>
      <c r="F62" s="113">
        <v>40279</v>
      </c>
    </row>
    <row r="63" spans="1:15" ht="15.75" thickBot="1" x14ac:dyDescent="0.3">
      <c r="A63" s="40" t="s">
        <v>13</v>
      </c>
      <c r="B63" s="114"/>
      <c r="C63" s="114"/>
      <c r="D63" s="114"/>
      <c r="E63" s="114"/>
      <c r="F63" s="115"/>
    </row>
    <row r="64" spans="1:15" ht="15.75" thickBot="1" x14ac:dyDescent="0.3">
      <c r="A64" s="85">
        <v>2020</v>
      </c>
      <c r="B64" s="116"/>
      <c r="C64" s="116"/>
      <c r="D64" s="116"/>
      <c r="E64" s="116"/>
      <c r="F64" s="117"/>
    </row>
    <row r="65" spans="1:9" x14ac:dyDescent="0.25">
      <c r="A65" s="77" t="s">
        <v>11</v>
      </c>
      <c r="B65" s="110">
        <v>55221</v>
      </c>
      <c r="C65" s="110">
        <v>45537</v>
      </c>
      <c r="D65" s="110">
        <v>57209</v>
      </c>
      <c r="E65" s="110">
        <v>61119</v>
      </c>
      <c r="F65" s="111">
        <v>219085</v>
      </c>
    </row>
    <row r="66" spans="1:9" x14ac:dyDescent="0.25">
      <c r="A66" s="7" t="s">
        <v>12</v>
      </c>
      <c r="B66" s="112">
        <v>8800</v>
      </c>
      <c r="C66" s="112">
        <v>3501</v>
      </c>
      <c r="D66" s="112">
        <v>5405</v>
      </c>
      <c r="E66" s="112">
        <v>8545</v>
      </c>
      <c r="F66" s="113">
        <v>26251</v>
      </c>
    </row>
    <row r="67" spans="1:9" ht="15.75" thickBot="1" x14ac:dyDescent="0.3">
      <c r="A67" s="8" t="s">
        <v>13</v>
      </c>
      <c r="B67" s="118"/>
      <c r="C67" s="118"/>
      <c r="D67" s="118"/>
      <c r="E67" s="118"/>
      <c r="F67" s="115"/>
    </row>
    <row r="70" spans="1:9" ht="15.75" thickBot="1" x14ac:dyDescent="0.3"/>
    <row r="71" spans="1:9" x14ac:dyDescent="0.25">
      <c r="A71" s="4" t="s">
        <v>36</v>
      </c>
      <c r="B71" s="5"/>
      <c r="C71" s="5"/>
      <c r="D71" s="5"/>
      <c r="E71" s="5"/>
      <c r="F71" s="56"/>
      <c r="H71" s="132" t="s">
        <v>165</v>
      </c>
      <c r="I71" s="132"/>
    </row>
    <row r="72" spans="1:9" ht="15.75" thickBot="1" x14ac:dyDescent="0.3">
      <c r="A72" s="7" t="s">
        <v>1</v>
      </c>
      <c r="B72" s="1" t="s">
        <v>2</v>
      </c>
      <c r="C72" s="1" t="s">
        <v>3</v>
      </c>
      <c r="D72" s="1" t="s">
        <v>4</v>
      </c>
      <c r="E72" s="1" t="s">
        <v>5</v>
      </c>
      <c r="F72" s="57" t="s">
        <v>6</v>
      </c>
      <c r="H72" s="132"/>
      <c r="I72" s="132"/>
    </row>
    <row r="73" spans="1:9" ht="15.75" thickBot="1" x14ac:dyDescent="0.3">
      <c r="A73" s="85">
        <v>2018</v>
      </c>
      <c r="B73" s="96"/>
      <c r="C73" s="96"/>
      <c r="D73" s="96"/>
      <c r="E73" s="96"/>
      <c r="F73" s="103"/>
      <c r="H73" s="132"/>
      <c r="I73" s="132"/>
    </row>
    <row r="74" spans="1:9" x14ac:dyDescent="0.25">
      <c r="A74" s="83" t="s">
        <v>11</v>
      </c>
      <c r="B74" s="106">
        <v>415</v>
      </c>
      <c r="C74" s="106">
        <v>405</v>
      </c>
      <c r="D74" s="106">
        <v>352</v>
      </c>
      <c r="E74" s="106">
        <v>320</v>
      </c>
      <c r="F74" s="107">
        <v>595</v>
      </c>
      <c r="H74" s="132"/>
      <c r="I74" s="132"/>
    </row>
    <row r="75" spans="1:9" x14ac:dyDescent="0.25">
      <c r="A75" s="38" t="s">
        <v>12</v>
      </c>
      <c r="B75" s="1">
        <v>26</v>
      </c>
      <c r="C75" s="1">
        <v>18</v>
      </c>
      <c r="D75" s="1">
        <v>19</v>
      </c>
      <c r="E75" s="1">
        <v>29</v>
      </c>
      <c r="F75" s="57">
        <v>59</v>
      </c>
      <c r="H75" s="132"/>
      <c r="I75" s="132"/>
    </row>
    <row r="76" spans="1:9" ht="15.75" thickBot="1" x14ac:dyDescent="0.3">
      <c r="A76" s="40" t="s">
        <v>13</v>
      </c>
      <c r="B76" s="62"/>
      <c r="C76" s="62"/>
      <c r="D76" s="62"/>
      <c r="E76" s="62"/>
      <c r="F76" s="63"/>
      <c r="H76" s="132"/>
      <c r="I76" s="132"/>
    </row>
    <row r="77" spans="1:9" ht="15.75" thickBot="1" x14ac:dyDescent="0.3">
      <c r="A77" s="85">
        <v>2019</v>
      </c>
      <c r="B77" s="96"/>
      <c r="C77" s="96"/>
      <c r="D77" s="96"/>
      <c r="E77" s="96"/>
      <c r="F77" s="103"/>
      <c r="H77" s="132"/>
      <c r="I77" s="132"/>
    </row>
    <row r="78" spans="1:9" x14ac:dyDescent="0.25">
      <c r="A78" s="77" t="s">
        <v>11</v>
      </c>
      <c r="B78" s="106">
        <v>338</v>
      </c>
      <c r="C78" s="106">
        <v>356</v>
      </c>
      <c r="D78" s="106">
        <v>336</v>
      </c>
      <c r="E78" s="106">
        <v>261</v>
      </c>
      <c r="F78" s="107">
        <v>514</v>
      </c>
      <c r="H78" s="132"/>
      <c r="I78" s="132"/>
    </row>
    <row r="79" spans="1:9" x14ac:dyDescent="0.25">
      <c r="A79" s="7" t="s">
        <v>12</v>
      </c>
      <c r="B79" s="1">
        <v>50</v>
      </c>
      <c r="C79" s="1">
        <v>46</v>
      </c>
      <c r="D79" s="1">
        <v>49</v>
      </c>
      <c r="E79" s="1">
        <v>67</v>
      </c>
      <c r="F79" s="57">
        <v>114</v>
      </c>
      <c r="H79" s="132"/>
      <c r="I79" s="132"/>
    </row>
    <row r="80" spans="1:9" ht="15.75" thickBot="1" x14ac:dyDescent="0.3">
      <c r="A80" s="7" t="s">
        <v>13</v>
      </c>
      <c r="B80" s="1"/>
      <c r="C80" s="1"/>
      <c r="D80" s="1"/>
      <c r="E80" s="1"/>
      <c r="F80" s="57"/>
      <c r="H80" s="132"/>
      <c r="I80" s="132"/>
    </row>
    <row r="81" spans="1:9" ht="15.75" thickBot="1" x14ac:dyDescent="0.3">
      <c r="A81" s="85">
        <v>2020</v>
      </c>
      <c r="B81" s="96"/>
      <c r="C81" s="96"/>
      <c r="D81" s="96"/>
      <c r="E81" s="96"/>
      <c r="F81" s="103"/>
      <c r="H81" s="132"/>
      <c r="I81" s="132"/>
    </row>
    <row r="82" spans="1:9" x14ac:dyDescent="0.25">
      <c r="A82" s="83" t="s">
        <v>11</v>
      </c>
      <c r="B82" s="106">
        <v>192</v>
      </c>
      <c r="C82" s="106">
        <v>170</v>
      </c>
      <c r="D82" s="106">
        <v>198</v>
      </c>
      <c r="E82" s="106">
        <v>233</v>
      </c>
      <c r="F82" s="107">
        <v>362</v>
      </c>
      <c r="H82" s="132"/>
      <c r="I82" s="132"/>
    </row>
    <row r="83" spans="1:9" x14ac:dyDescent="0.25">
      <c r="A83" s="38" t="s">
        <v>12</v>
      </c>
      <c r="B83" s="1">
        <v>41</v>
      </c>
      <c r="C83" s="1">
        <v>22</v>
      </c>
      <c r="D83" s="1">
        <v>21</v>
      </c>
      <c r="E83" s="1">
        <v>43</v>
      </c>
      <c r="F83" s="57">
        <v>88</v>
      </c>
      <c r="H83" s="132"/>
      <c r="I83" s="132"/>
    </row>
    <row r="84" spans="1:9" ht="15.75" thickBot="1" x14ac:dyDescent="0.3">
      <c r="A84" s="40" t="s">
        <v>13</v>
      </c>
      <c r="B84" s="62"/>
      <c r="C84" s="62"/>
      <c r="D84" s="62"/>
      <c r="E84" s="62"/>
      <c r="F84" s="63"/>
      <c r="H84" s="132"/>
      <c r="I84" s="132"/>
    </row>
    <row r="87" spans="1:9" ht="15.75" thickBot="1" x14ac:dyDescent="0.3"/>
    <row r="88" spans="1:9" x14ac:dyDescent="0.25">
      <c r="A88" s="36" t="s">
        <v>37</v>
      </c>
      <c r="B88" s="37"/>
      <c r="C88" s="37"/>
      <c r="D88" s="37"/>
      <c r="E88" s="37"/>
      <c r="F88" s="56"/>
    </row>
    <row r="89" spans="1:9" ht="15.75" thickBot="1" x14ac:dyDescent="0.3">
      <c r="A89" s="38" t="s">
        <v>1</v>
      </c>
      <c r="B89" s="1" t="s">
        <v>2</v>
      </c>
      <c r="C89" s="1" t="s">
        <v>3</v>
      </c>
      <c r="D89" s="1" t="s">
        <v>4</v>
      </c>
      <c r="E89" s="1" t="s">
        <v>5</v>
      </c>
      <c r="F89" s="57" t="s">
        <v>6</v>
      </c>
    </row>
    <row r="90" spans="1:9" ht="15.75" thickBot="1" x14ac:dyDescent="0.3">
      <c r="A90" s="85">
        <v>2018</v>
      </c>
      <c r="B90" s="104"/>
      <c r="C90" s="104"/>
      <c r="D90" s="104"/>
      <c r="E90" s="104"/>
      <c r="F90" s="105"/>
    </row>
    <row r="91" spans="1:9" x14ac:dyDescent="0.25">
      <c r="A91" s="83" t="s">
        <v>19</v>
      </c>
      <c r="B91" s="89">
        <v>3108</v>
      </c>
      <c r="C91" s="89">
        <v>5106</v>
      </c>
      <c r="D91" s="89">
        <v>3563</v>
      </c>
      <c r="E91" s="89">
        <v>4939</v>
      </c>
      <c r="F91" s="90">
        <v>16716</v>
      </c>
    </row>
    <row r="92" spans="1:9" x14ac:dyDescent="0.25">
      <c r="A92" s="38" t="s">
        <v>15</v>
      </c>
      <c r="B92" s="34">
        <v>3519</v>
      </c>
      <c r="C92" s="34">
        <v>4671</v>
      </c>
      <c r="D92" s="34">
        <v>3289</v>
      </c>
      <c r="E92" s="34">
        <v>3939</v>
      </c>
      <c r="F92" s="68">
        <v>15418</v>
      </c>
    </row>
    <row r="93" spans="1:9" x14ac:dyDescent="0.25">
      <c r="A93" s="38" t="s">
        <v>16</v>
      </c>
      <c r="B93" s="34">
        <v>15445</v>
      </c>
      <c r="C93" s="34">
        <v>19189</v>
      </c>
      <c r="D93" s="34">
        <v>11983</v>
      </c>
      <c r="E93" s="34">
        <v>11347</v>
      </c>
      <c r="F93" s="68">
        <v>57963</v>
      </c>
    </row>
    <row r="94" spans="1:9" x14ac:dyDescent="0.25">
      <c r="A94" s="38" t="s">
        <v>17</v>
      </c>
      <c r="B94" s="34">
        <v>47982</v>
      </c>
      <c r="C94" s="34">
        <v>39939</v>
      </c>
      <c r="D94" s="34">
        <v>33791</v>
      </c>
      <c r="E94" s="34">
        <v>29628</v>
      </c>
      <c r="F94" s="68">
        <v>151340</v>
      </c>
    </row>
    <row r="95" spans="1:9" x14ac:dyDescent="0.25">
      <c r="A95" s="38" t="s">
        <v>18</v>
      </c>
      <c r="B95" s="34">
        <v>35489</v>
      </c>
      <c r="C95" s="34">
        <v>21973</v>
      </c>
      <c r="D95" s="34">
        <v>25436</v>
      </c>
      <c r="E95" s="34">
        <v>23990</v>
      </c>
      <c r="F95" s="68">
        <v>106888</v>
      </c>
    </row>
    <row r="96" spans="1:9" ht="15.75" thickBot="1" x14ac:dyDescent="0.3">
      <c r="A96" s="40" t="s">
        <v>14</v>
      </c>
      <c r="B96" s="41">
        <v>15520</v>
      </c>
      <c r="C96" s="41">
        <v>10917</v>
      </c>
      <c r="D96" s="41">
        <v>11930</v>
      </c>
      <c r="E96" s="41">
        <v>9424</v>
      </c>
      <c r="F96" s="69">
        <v>47791</v>
      </c>
    </row>
    <row r="97" spans="1:6" ht="15.75" thickBot="1" x14ac:dyDescent="0.3">
      <c r="A97" s="85">
        <v>2019</v>
      </c>
      <c r="B97" s="93"/>
      <c r="C97" s="93"/>
      <c r="D97" s="93"/>
      <c r="E97" s="93"/>
      <c r="F97" s="94"/>
    </row>
    <row r="98" spans="1:6" x14ac:dyDescent="0.25">
      <c r="A98" s="83" t="s">
        <v>19</v>
      </c>
      <c r="B98" s="89">
        <v>4128</v>
      </c>
      <c r="C98" s="89">
        <v>4506</v>
      </c>
      <c r="D98" s="89">
        <v>2637</v>
      </c>
      <c r="E98" s="89">
        <v>3770</v>
      </c>
      <c r="F98" s="90">
        <v>15042</v>
      </c>
    </row>
    <row r="99" spans="1:6" x14ac:dyDescent="0.25">
      <c r="A99" s="38" t="s">
        <v>15</v>
      </c>
      <c r="B99" s="34">
        <v>4038</v>
      </c>
      <c r="C99" s="34">
        <v>3803</v>
      </c>
      <c r="D99" s="34">
        <v>2650</v>
      </c>
      <c r="E99" s="34">
        <v>4369</v>
      </c>
      <c r="F99" s="68">
        <v>14859</v>
      </c>
    </row>
    <row r="100" spans="1:6" x14ac:dyDescent="0.25">
      <c r="A100" s="38" t="s">
        <v>16</v>
      </c>
      <c r="B100" s="34">
        <v>12465</v>
      </c>
      <c r="C100" s="34">
        <v>19995</v>
      </c>
      <c r="D100" s="34">
        <v>12910</v>
      </c>
      <c r="E100" s="34">
        <v>14708</v>
      </c>
      <c r="F100" s="68">
        <v>60079</v>
      </c>
    </row>
    <row r="101" spans="1:6" x14ac:dyDescent="0.25">
      <c r="A101" s="38" t="s">
        <v>17</v>
      </c>
      <c r="B101" s="34">
        <v>35476</v>
      </c>
      <c r="C101" s="34">
        <v>38238</v>
      </c>
      <c r="D101" s="34">
        <v>40497</v>
      </c>
      <c r="E101" s="34">
        <v>28238</v>
      </c>
      <c r="F101" s="68">
        <v>142449</v>
      </c>
    </row>
    <row r="102" spans="1:6" x14ac:dyDescent="0.25">
      <c r="A102" s="38" t="s">
        <v>18</v>
      </c>
      <c r="B102" s="34">
        <v>22561</v>
      </c>
      <c r="C102" s="34">
        <v>16754</v>
      </c>
      <c r="D102" s="34">
        <v>25038</v>
      </c>
      <c r="E102" s="34">
        <v>16524</v>
      </c>
      <c r="F102" s="68">
        <v>80877</v>
      </c>
    </row>
    <row r="103" spans="1:6" ht="15.75" thickBot="1" x14ac:dyDescent="0.3">
      <c r="A103" s="38" t="s">
        <v>14</v>
      </c>
      <c r="B103" s="34">
        <v>7979</v>
      </c>
      <c r="C103" s="34">
        <v>5595</v>
      </c>
      <c r="D103" s="34">
        <v>5651</v>
      </c>
      <c r="E103" s="34">
        <v>2925</v>
      </c>
      <c r="F103" s="68">
        <v>22149</v>
      </c>
    </row>
    <row r="104" spans="1:6" ht="15.75" thickBot="1" x14ac:dyDescent="0.3">
      <c r="A104" s="85">
        <v>2020</v>
      </c>
      <c r="B104" s="93"/>
      <c r="C104" s="93"/>
      <c r="D104" s="93"/>
      <c r="E104" s="93"/>
      <c r="F104" s="94"/>
    </row>
    <row r="105" spans="1:6" x14ac:dyDescent="0.25">
      <c r="A105" s="83" t="s">
        <v>19</v>
      </c>
      <c r="B105" s="89">
        <v>2052</v>
      </c>
      <c r="C105" s="91">
        <v>873</v>
      </c>
      <c r="D105" s="91">
        <v>474</v>
      </c>
      <c r="E105" s="89">
        <v>1331</v>
      </c>
      <c r="F105" s="90">
        <v>4729</v>
      </c>
    </row>
    <row r="106" spans="1:6" x14ac:dyDescent="0.25">
      <c r="A106" s="38" t="s">
        <v>15</v>
      </c>
      <c r="B106" s="34">
        <v>2889</v>
      </c>
      <c r="C106" s="34">
        <v>1323</v>
      </c>
      <c r="D106" s="35">
        <v>862</v>
      </c>
      <c r="E106" s="34">
        <v>1829</v>
      </c>
      <c r="F106" s="68">
        <v>6902</v>
      </c>
    </row>
    <row r="107" spans="1:6" x14ac:dyDescent="0.25">
      <c r="A107" s="38" t="s">
        <v>16</v>
      </c>
      <c r="B107" s="34">
        <v>8796</v>
      </c>
      <c r="C107" s="34">
        <v>10607</v>
      </c>
      <c r="D107" s="34">
        <v>6940</v>
      </c>
      <c r="E107" s="34">
        <v>9895</v>
      </c>
      <c r="F107" s="68">
        <v>36238</v>
      </c>
    </row>
    <row r="108" spans="1:6" x14ac:dyDescent="0.25">
      <c r="A108" s="38" t="s">
        <v>17</v>
      </c>
      <c r="B108" s="34">
        <v>25487</v>
      </c>
      <c r="C108" s="34">
        <v>23476</v>
      </c>
      <c r="D108" s="34">
        <v>27142</v>
      </c>
      <c r="E108" s="34">
        <v>27968</v>
      </c>
      <c r="F108" s="68">
        <v>104071</v>
      </c>
    </row>
    <row r="109" spans="1:6" x14ac:dyDescent="0.25">
      <c r="A109" s="38" t="s">
        <v>18</v>
      </c>
      <c r="B109" s="34">
        <v>21382</v>
      </c>
      <c r="C109" s="34">
        <v>11276</v>
      </c>
      <c r="D109" s="34">
        <v>22256</v>
      </c>
      <c r="E109" s="34">
        <v>24287</v>
      </c>
      <c r="F109" s="68">
        <v>79201</v>
      </c>
    </row>
    <row r="110" spans="1:6" ht="15.75" thickBot="1" x14ac:dyDescent="0.3">
      <c r="A110" s="40" t="s">
        <v>14</v>
      </c>
      <c r="B110" s="41">
        <v>3415</v>
      </c>
      <c r="C110" s="41">
        <v>1484</v>
      </c>
      <c r="D110" s="41">
        <v>4942</v>
      </c>
      <c r="E110" s="41">
        <v>4354</v>
      </c>
      <c r="F110" s="69">
        <v>14195</v>
      </c>
    </row>
    <row r="113" spans="1:6" ht="15.75" thickBot="1" x14ac:dyDescent="0.3"/>
    <row r="114" spans="1:6" x14ac:dyDescent="0.25">
      <c r="A114" s="36" t="s">
        <v>38</v>
      </c>
      <c r="B114" s="37"/>
      <c r="C114" s="37"/>
      <c r="D114" s="37"/>
      <c r="E114" s="37"/>
      <c r="F114" s="56"/>
    </row>
    <row r="115" spans="1:6" ht="15.75" thickBot="1" x14ac:dyDescent="0.3">
      <c r="A115" s="38" t="s">
        <v>1</v>
      </c>
      <c r="B115" s="1" t="s">
        <v>2</v>
      </c>
      <c r="C115" s="1" t="s">
        <v>3</v>
      </c>
      <c r="D115" s="1" t="s">
        <v>4</v>
      </c>
      <c r="E115" s="1" t="s">
        <v>5</v>
      </c>
      <c r="F115" s="57" t="s">
        <v>6</v>
      </c>
    </row>
    <row r="116" spans="1:6" ht="15.75" thickBot="1" x14ac:dyDescent="0.3">
      <c r="A116" s="101">
        <v>2018</v>
      </c>
      <c r="B116" s="102"/>
      <c r="C116" s="102"/>
      <c r="D116" s="102"/>
      <c r="E116" s="102"/>
      <c r="F116" s="103"/>
    </row>
    <row r="117" spans="1:6" x14ac:dyDescent="0.25">
      <c r="A117" s="99" t="s">
        <v>20</v>
      </c>
      <c r="B117" s="91">
        <v>6</v>
      </c>
      <c r="C117" s="91">
        <v>2</v>
      </c>
      <c r="D117" s="91">
        <v>1</v>
      </c>
      <c r="E117" s="91">
        <v>1</v>
      </c>
      <c r="F117" s="100">
        <v>8</v>
      </c>
    </row>
    <row r="118" spans="1:6" x14ac:dyDescent="0.25">
      <c r="A118" s="43" t="s">
        <v>21</v>
      </c>
      <c r="B118" s="35">
        <v>159</v>
      </c>
      <c r="C118" s="35">
        <v>147</v>
      </c>
      <c r="D118" s="35">
        <v>119</v>
      </c>
      <c r="E118" s="35">
        <v>97</v>
      </c>
      <c r="F118" s="66">
        <v>224</v>
      </c>
    </row>
    <row r="119" spans="1:6" x14ac:dyDescent="0.25">
      <c r="A119" s="43" t="s">
        <v>22</v>
      </c>
      <c r="B119" s="35">
        <v>132</v>
      </c>
      <c r="C119" s="35">
        <v>117</v>
      </c>
      <c r="D119" s="35">
        <v>102</v>
      </c>
      <c r="E119" s="35">
        <v>98</v>
      </c>
      <c r="F119" s="66">
        <v>186</v>
      </c>
    </row>
    <row r="120" spans="1:6" x14ac:dyDescent="0.25">
      <c r="A120" s="43" t="s">
        <v>23</v>
      </c>
      <c r="B120" s="35">
        <v>63</v>
      </c>
      <c r="C120" s="35">
        <v>65</v>
      </c>
      <c r="D120" s="35">
        <v>58</v>
      </c>
      <c r="E120" s="35">
        <v>62</v>
      </c>
      <c r="F120" s="66">
        <v>98</v>
      </c>
    </row>
    <row r="121" spans="1:6" x14ac:dyDescent="0.25">
      <c r="A121" s="43" t="s">
        <v>24</v>
      </c>
      <c r="B121" s="35">
        <v>61</v>
      </c>
      <c r="C121" s="35">
        <v>69</v>
      </c>
      <c r="D121" s="35">
        <v>61</v>
      </c>
      <c r="E121" s="35">
        <v>57</v>
      </c>
      <c r="F121" s="66">
        <v>92</v>
      </c>
    </row>
    <row r="122" spans="1:6" ht="15.75" thickBot="1" x14ac:dyDescent="0.3">
      <c r="A122" s="45" t="s">
        <v>25</v>
      </c>
      <c r="B122" s="46">
        <v>12</v>
      </c>
      <c r="C122" s="46">
        <v>16</v>
      </c>
      <c r="D122" s="46">
        <v>18</v>
      </c>
      <c r="E122" s="46">
        <v>22</v>
      </c>
      <c r="F122" s="67">
        <v>26</v>
      </c>
    </row>
    <row r="123" spans="1:6" ht="15.75" thickBot="1" x14ac:dyDescent="0.3">
      <c r="A123" s="101">
        <v>2019</v>
      </c>
      <c r="B123" s="93"/>
      <c r="C123" s="93"/>
      <c r="D123" s="93"/>
      <c r="E123" s="93"/>
      <c r="F123" s="94"/>
    </row>
    <row r="124" spans="1:6" x14ac:dyDescent="0.25">
      <c r="A124" s="99" t="s">
        <v>20</v>
      </c>
      <c r="B124" s="91">
        <v>3</v>
      </c>
      <c r="C124" s="91">
        <v>11</v>
      </c>
      <c r="D124" s="91">
        <v>12</v>
      </c>
      <c r="E124" s="91">
        <v>4</v>
      </c>
      <c r="F124" s="100">
        <v>16</v>
      </c>
    </row>
    <row r="125" spans="1:6" x14ac:dyDescent="0.25">
      <c r="A125" s="43" t="s">
        <v>21</v>
      </c>
      <c r="B125" s="35">
        <v>126</v>
      </c>
      <c r="C125" s="35">
        <v>149</v>
      </c>
      <c r="D125" s="35">
        <v>149</v>
      </c>
      <c r="E125" s="35">
        <v>117</v>
      </c>
      <c r="F125" s="66">
        <v>226</v>
      </c>
    </row>
    <row r="126" spans="1:6" x14ac:dyDescent="0.25">
      <c r="A126" s="43" t="s">
        <v>22</v>
      </c>
      <c r="B126" s="35">
        <v>94</v>
      </c>
      <c r="C126" s="35">
        <v>101</v>
      </c>
      <c r="D126" s="35">
        <v>90</v>
      </c>
      <c r="E126" s="35">
        <v>73</v>
      </c>
      <c r="F126" s="66">
        <v>143</v>
      </c>
    </row>
    <row r="127" spans="1:6" x14ac:dyDescent="0.25">
      <c r="A127" s="43" t="s">
        <v>23</v>
      </c>
      <c r="B127" s="35">
        <v>60</v>
      </c>
      <c r="C127" s="35">
        <v>52</v>
      </c>
      <c r="D127" s="35">
        <v>47</v>
      </c>
      <c r="E127" s="35">
        <v>42</v>
      </c>
      <c r="F127" s="66">
        <v>78</v>
      </c>
    </row>
    <row r="128" spans="1:6" x14ac:dyDescent="0.25">
      <c r="A128" s="43" t="s">
        <v>24</v>
      </c>
      <c r="B128" s="35">
        <v>52</v>
      </c>
      <c r="C128" s="35">
        <v>56</v>
      </c>
      <c r="D128" s="35">
        <v>51</v>
      </c>
      <c r="E128" s="35">
        <v>40</v>
      </c>
      <c r="F128" s="66">
        <v>69</v>
      </c>
    </row>
    <row r="129" spans="1:6" ht="15.75" thickBot="1" x14ac:dyDescent="0.3">
      <c r="A129" s="43" t="s">
        <v>25</v>
      </c>
      <c r="B129" s="35">
        <v>22</v>
      </c>
      <c r="C129" s="35">
        <v>23</v>
      </c>
      <c r="D129" s="35">
        <v>19</v>
      </c>
      <c r="E129" s="35">
        <v>18</v>
      </c>
      <c r="F129" s="66">
        <v>27</v>
      </c>
    </row>
    <row r="130" spans="1:6" ht="15.75" thickBot="1" x14ac:dyDescent="0.3">
      <c r="A130" s="101">
        <v>2020</v>
      </c>
      <c r="B130" s="93"/>
      <c r="C130" s="93"/>
      <c r="D130" s="93"/>
      <c r="E130" s="93"/>
      <c r="F130" s="94"/>
    </row>
    <row r="131" spans="1:6" x14ac:dyDescent="0.25">
      <c r="A131" s="99" t="s">
        <v>20</v>
      </c>
      <c r="B131" s="91">
        <v>3</v>
      </c>
      <c r="C131" s="91">
        <v>2</v>
      </c>
      <c r="D131" s="91">
        <v>3</v>
      </c>
      <c r="E131" s="91">
        <v>5</v>
      </c>
      <c r="F131" s="100">
        <v>10</v>
      </c>
    </row>
    <row r="132" spans="1:6" x14ac:dyDescent="0.25">
      <c r="A132" s="43" t="s">
        <v>21</v>
      </c>
      <c r="B132" s="35">
        <v>99</v>
      </c>
      <c r="C132" s="35">
        <v>88</v>
      </c>
      <c r="D132" s="35">
        <v>99</v>
      </c>
      <c r="E132" s="35">
        <v>109</v>
      </c>
      <c r="F132" s="66">
        <v>181</v>
      </c>
    </row>
    <row r="133" spans="1:6" x14ac:dyDescent="0.25">
      <c r="A133" s="43" t="s">
        <v>22</v>
      </c>
      <c r="B133" s="35">
        <v>54</v>
      </c>
      <c r="C133" s="35">
        <v>48</v>
      </c>
      <c r="D133" s="35">
        <v>54</v>
      </c>
      <c r="E133" s="35">
        <v>57</v>
      </c>
      <c r="F133" s="66">
        <v>87</v>
      </c>
    </row>
    <row r="134" spans="1:6" x14ac:dyDescent="0.25">
      <c r="A134" s="43" t="s">
        <v>23</v>
      </c>
      <c r="B134" s="35">
        <v>28</v>
      </c>
      <c r="C134" s="35">
        <v>19</v>
      </c>
      <c r="D134" s="35">
        <v>24</v>
      </c>
      <c r="E134" s="35">
        <v>30</v>
      </c>
      <c r="F134" s="66">
        <v>47</v>
      </c>
    </row>
    <row r="135" spans="1:6" x14ac:dyDescent="0.25">
      <c r="A135" s="43" t="s">
        <v>24</v>
      </c>
      <c r="B135" s="35">
        <v>27</v>
      </c>
      <c r="C135" s="35">
        <v>19</v>
      </c>
      <c r="D135" s="35">
        <v>28</v>
      </c>
      <c r="E135" s="35">
        <v>39</v>
      </c>
      <c r="F135" s="66">
        <v>58</v>
      </c>
    </row>
    <row r="136" spans="1:6" ht="15.75" thickBot="1" x14ac:dyDescent="0.3">
      <c r="A136" s="45" t="s">
        <v>25</v>
      </c>
      <c r="B136" s="46">
        <v>12</v>
      </c>
      <c r="C136" s="46">
        <v>4</v>
      </c>
      <c r="D136" s="46">
        <v>3</v>
      </c>
      <c r="E136" s="46">
        <v>9</v>
      </c>
      <c r="F136" s="67">
        <v>18</v>
      </c>
    </row>
    <row r="139" spans="1:6" ht="15.75" thickBot="1" x14ac:dyDescent="0.3"/>
    <row r="140" spans="1:6" ht="15.75" thickBot="1" x14ac:dyDescent="0.3">
      <c r="A140" s="4" t="s">
        <v>39</v>
      </c>
      <c r="B140" s="5"/>
      <c r="C140" s="5"/>
      <c r="D140" s="5"/>
      <c r="E140" s="6"/>
    </row>
    <row r="141" spans="1:6" ht="15.75" thickBot="1" x14ac:dyDescent="0.3">
      <c r="A141" s="53" t="s">
        <v>1</v>
      </c>
      <c r="B141" s="54" t="s">
        <v>2</v>
      </c>
      <c r="C141" s="54" t="s">
        <v>3</v>
      </c>
      <c r="D141" s="54" t="s">
        <v>4</v>
      </c>
      <c r="E141" s="55" t="s">
        <v>5</v>
      </c>
    </row>
    <row r="142" spans="1:6" ht="15.75" thickBot="1" x14ac:dyDescent="0.3">
      <c r="A142" s="85">
        <v>2018</v>
      </c>
      <c r="B142" s="96"/>
      <c r="C142" s="96"/>
      <c r="D142" s="96"/>
      <c r="E142" s="97"/>
    </row>
    <row r="143" spans="1:6" x14ac:dyDescent="0.25">
      <c r="A143" s="83" t="s">
        <v>26</v>
      </c>
      <c r="B143" s="91">
        <v>128</v>
      </c>
      <c r="C143" s="91">
        <v>130</v>
      </c>
      <c r="D143" s="91">
        <v>33</v>
      </c>
      <c r="E143" s="95">
        <v>60</v>
      </c>
    </row>
    <row r="144" spans="1:6" x14ac:dyDescent="0.25">
      <c r="A144" s="38" t="s">
        <v>33</v>
      </c>
      <c r="B144" s="35">
        <v>99</v>
      </c>
      <c r="C144" s="35">
        <v>96</v>
      </c>
      <c r="D144" s="35">
        <v>92</v>
      </c>
      <c r="E144" s="44">
        <v>23</v>
      </c>
    </row>
    <row r="145" spans="1:5" x14ac:dyDescent="0.25">
      <c r="A145" s="38" t="s">
        <v>34</v>
      </c>
      <c r="B145" s="35">
        <v>102</v>
      </c>
      <c r="C145" s="35">
        <v>68</v>
      </c>
      <c r="D145" s="35">
        <v>87</v>
      </c>
      <c r="E145" s="44">
        <v>78</v>
      </c>
    </row>
    <row r="146" spans="1:5" x14ac:dyDescent="0.25">
      <c r="A146" s="38" t="s">
        <v>27</v>
      </c>
      <c r="B146" s="35">
        <v>43</v>
      </c>
      <c r="C146" s="35">
        <v>67</v>
      </c>
      <c r="D146" s="35">
        <v>57</v>
      </c>
      <c r="E146" s="44">
        <v>65</v>
      </c>
    </row>
    <row r="147" spans="1:5" x14ac:dyDescent="0.25">
      <c r="A147" s="38" t="s">
        <v>28</v>
      </c>
      <c r="B147" s="35">
        <v>22</v>
      </c>
      <c r="C147" s="35">
        <v>21</v>
      </c>
      <c r="D147" s="35">
        <v>59</v>
      </c>
      <c r="E147" s="44">
        <v>39</v>
      </c>
    </row>
    <row r="148" spans="1:5" x14ac:dyDescent="0.25">
      <c r="A148" s="38" t="s">
        <v>29</v>
      </c>
      <c r="B148" s="35">
        <v>11</v>
      </c>
      <c r="C148" s="35">
        <v>15</v>
      </c>
      <c r="D148" s="35">
        <v>12</v>
      </c>
      <c r="E148" s="44">
        <v>47</v>
      </c>
    </row>
    <row r="149" spans="1:5" x14ac:dyDescent="0.25">
      <c r="A149" s="38" t="s">
        <v>30</v>
      </c>
      <c r="B149" s="35">
        <v>5</v>
      </c>
      <c r="C149" s="35">
        <v>9</v>
      </c>
      <c r="D149" s="35">
        <v>13</v>
      </c>
      <c r="E149" s="44">
        <v>9</v>
      </c>
    </row>
    <row r="150" spans="1:5" x14ac:dyDescent="0.25">
      <c r="A150" s="38" t="s">
        <v>31</v>
      </c>
      <c r="B150" s="35">
        <v>12</v>
      </c>
      <c r="C150" s="35">
        <v>4</v>
      </c>
      <c r="D150" s="35">
        <v>5</v>
      </c>
      <c r="E150" s="44">
        <v>12</v>
      </c>
    </row>
    <row r="151" spans="1:5" ht="15.75" thickBot="1" x14ac:dyDescent="0.3">
      <c r="A151" s="40" t="s">
        <v>32</v>
      </c>
      <c r="B151" s="46">
        <v>23</v>
      </c>
      <c r="C151" s="46">
        <v>8</v>
      </c>
      <c r="D151" s="46">
        <v>8</v>
      </c>
      <c r="E151" s="47">
        <v>19</v>
      </c>
    </row>
    <row r="152" spans="1:5" ht="15.75" thickBot="1" x14ac:dyDescent="0.3">
      <c r="A152" s="85">
        <v>2019</v>
      </c>
      <c r="B152" s="93"/>
      <c r="C152" s="93"/>
      <c r="D152" s="93"/>
      <c r="E152" s="98"/>
    </row>
    <row r="153" spans="1:5" x14ac:dyDescent="0.25">
      <c r="A153" s="83" t="s">
        <v>26</v>
      </c>
      <c r="B153" s="91">
        <v>83</v>
      </c>
      <c r="C153" s="91">
        <v>122</v>
      </c>
      <c r="D153" s="91">
        <v>97</v>
      </c>
      <c r="E153" s="95">
        <v>31</v>
      </c>
    </row>
    <row r="154" spans="1:5" x14ac:dyDescent="0.25">
      <c r="A154" s="38" t="s">
        <v>33</v>
      </c>
      <c r="B154" s="35">
        <v>46</v>
      </c>
      <c r="C154" s="35">
        <v>42</v>
      </c>
      <c r="D154" s="35">
        <v>62</v>
      </c>
      <c r="E154" s="44">
        <v>53</v>
      </c>
    </row>
    <row r="155" spans="1:5" x14ac:dyDescent="0.25">
      <c r="A155" s="38" t="s">
        <v>34</v>
      </c>
      <c r="B155" s="35">
        <v>21</v>
      </c>
      <c r="C155" s="35">
        <v>37</v>
      </c>
      <c r="D155" s="35">
        <v>31</v>
      </c>
      <c r="E155" s="44">
        <v>51</v>
      </c>
    </row>
    <row r="156" spans="1:5" x14ac:dyDescent="0.25">
      <c r="A156" s="38" t="s">
        <v>27</v>
      </c>
      <c r="B156" s="35">
        <v>65</v>
      </c>
      <c r="C156" s="35">
        <v>17</v>
      </c>
      <c r="D156" s="35">
        <v>28</v>
      </c>
      <c r="E156" s="44">
        <v>27</v>
      </c>
    </row>
    <row r="157" spans="1:5" x14ac:dyDescent="0.25">
      <c r="A157" s="38" t="s">
        <v>28</v>
      </c>
      <c r="B157" s="35">
        <v>58</v>
      </c>
      <c r="C157" s="35">
        <v>59</v>
      </c>
      <c r="D157" s="35">
        <v>13</v>
      </c>
      <c r="E157" s="44">
        <v>20</v>
      </c>
    </row>
    <row r="158" spans="1:5" x14ac:dyDescent="0.25">
      <c r="A158" s="38" t="s">
        <v>29</v>
      </c>
      <c r="B158" s="35">
        <v>29</v>
      </c>
      <c r="C158" s="35">
        <v>55</v>
      </c>
      <c r="D158" s="35">
        <v>50</v>
      </c>
      <c r="E158" s="44">
        <v>8</v>
      </c>
    </row>
    <row r="159" spans="1:5" x14ac:dyDescent="0.25">
      <c r="A159" s="38" t="s">
        <v>30</v>
      </c>
      <c r="B159" s="35">
        <v>39</v>
      </c>
      <c r="C159" s="35">
        <v>22</v>
      </c>
      <c r="D159" s="35">
        <v>47</v>
      </c>
      <c r="E159" s="44">
        <v>42</v>
      </c>
    </row>
    <row r="160" spans="1:5" x14ac:dyDescent="0.25">
      <c r="A160" s="38" t="s">
        <v>31</v>
      </c>
      <c r="B160" s="35">
        <v>7</v>
      </c>
      <c r="C160" s="35">
        <v>36</v>
      </c>
      <c r="D160" s="35">
        <v>18</v>
      </c>
      <c r="E160" s="44">
        <v>39</v>
      </c>
    </row>
    <row r="161" spans="1:5" ht="15.75" thickBot="1" x14ac:dyDescent="0.3">
      <c r="A161" s="38" t="s">
        <v>32</v>
      </c>
      <c r="B161" s="35">
        <v>10</v>
      </c>
      <c r="C161" s="35">
        <v>11</v>
      </c>
      <c r="D161" s="35">
        <v>32</v>
      </c>
      <c r="E161" s="44">
        <v>38</v>
      </c>
    </row>
    <row r="162" spans="1:5" ht="15.75" thickBot="1" x14ac:dyDescent="0.3">
      <c r="A162" s="85">
        <v>2020</v>
      </c>
      <c r="B162" s="93"/>
      <c r="C162" s="93"/>
      <c r="D162" s="93"/>
      <c r="E162" s="98"/>
    </row>
    <row r="163" spans="1:5" x14ac:dyDescent="0.25">
      <c r="A163" s="83" t="s">
        <v>26</v>
      </c>
      <c r="B163" s="91">
        <v>29</v>
      </c>
      <c r="C163" s="91">
        <v>37</v>
      </c>
      <c r="D163" s="91">
        <v>87</v>
      </c>
      <c r="E163" s="95">
        <v>84</v>
      </c>
    </row>
    <row r="164" spans="1:5" x14ac:dyDescent="0.25">
      <c r="A164" s="38" t="s">
        <v>33</v>
      </c>
      <c r="B164" s="35">
        <v>25</v>
      </c>
      <c r="C164" s="35">
        <v>14</v>
      </c>
      <c r="D164" s="35">
        <v>12</v>
      </c>
      <c r="E164" s="44">
        <v>68</v>
      </c>
    </row>
    <row r="165" spans="1:5" x14ac:dyDescent="0.25">
      <c r="A165" s="38" t="s">
        <v>34</v>
      </c>
      <c r="B165" s="35">
        <v>42</v>
      </c>
      <c r="C165" s="35">
        <v>21</v>
      </c>
      <c r="D165" s="35">
        <v>12</v>
      </c>
      <c r="E165" s="44">
        <v>10</v>
      </c>
    </row>
    <row r="166" spans="1:5" x14ac:dyDescent="0.25">
      <c r="A166" s="38" t="s">
        <v>27</v>
      </c>
      <c r="B166" s="35">
        <v>40</v>
      </c>
      <c r="C166" s="35">
        <v>33</v>
      </c>
      <c r="D166" s="35">
        <v>17</v>
      </c>
      <c r="E166" s="44">
        <v>8</v>
      </c>
    </row>
    <row r="167" spans="1:5" x14ac:dyDescent="0.25">
      <c r="A167" s="38" t="s">
        <v>28</v>
      </c>
      <c r="B167" s="35">
        <v>20</v>
      </c>
      <c r="C167" s="35">
        <v>34</v>
      </c>
      <c r="D167" s="35">
        <v>28</v>
      </c>
      <c r="E167" s="44">
        <v>12</v>
      </c>
    </row>
    <row r="168" spans="1:5" x14ac:dyDescent="0.25">
      <c r="A168" s="38" t="s">
        <v>29</v>
      </c>
      <c r="B168" s="35">
        <v>13</v>
      </c>
      <c r="C168" s="35">
        <v>13</v>
      </c>
      <c r="D168" s="35">
        <v>31</v>
      </c>
      <c r="E168" s="44">
        <v>23</v>
      </c>
    </row>
    <row r="169" spans="1:5" x14ac:dyDescent="0.25">
      <c r="A169" s="38" t="s">
        <v>30</v>
      </c>
      <c r="B169" s="35">
        <v>4</v>
      </c>
      <c r="C169" s="35">
        <v>12</v>
      </c>
      <c r="D169" s="35">
        <v>10</v>
      </c>
      <c r="E169" s="44">
        <v>27</v>
      </c>
    </row>
    <row r="170" spans="1:5" x14ac:dyDescent="0.25">
      <c r="A170" s="38" t="s">
        <v>31</v>
      </c>
      <c r="B170" s="35">
        <v>27</v>
      </c>
      <c r="C170" s="35">
        <v>3</v>
      </c>
      <c r="D170" s="35">
        <v>10</v>
      </c>
      <c r="E170" s="44">
        <v>8</v>
      </c>
    </row>
    <row r="171" spans="1:5" ht="15.75" thickBot="1" x14ac:dyDescent="0.3">
      <c r="A171" s="40" t="s">
        <v>32</v>
      </c>
      <c r="B171" s="46">
        <v>29</v>
      </c>
      <c r="C171" s="46">
        <v>25</v>
      </c>
      <c r="D171" s="46">
        <v>9</v>
      </c>
      <c r="E171" s="47">
        <v>13</v>
      </c>
    </row>
    <row r="173" spans="1:5" ht="15.75" thickBot="1" x14ac:dyDescent="0.3"/>
    <row r="174" spans="1:5" x14ac:dyDescent="0.25">
      <c r="A174" s="4" t="s">
        <v>40</v>
      </c>
      <c r="B174" s="5"/>
      <c r="C174" s="5"/>
      <c r="D174" s="5"/>
      <c r="E174" s="6"/>
    </row>
    <row r="175" spans="1:5" ht="15.75" thickBot="1" x14ac:dyDescent="0.3">
      <c r="A175" s="7" t="s">
        <v>1</v>
      </c>
      <c r="B175" s="1" t="s">
        <v>2</v>
      </c>
      <c r="C175" s="1" t="s">
        <v>3</v>
      </c>
      <c r="D175" s="1" t="s">
        <v>4</v>
      </c>
      <c r="E175" s="3" t="s">
        <v>5</v>
      </c>
    </row>
    <row r="176" spans="1:5" ht="15.75" thickBot="1" x14ac:dyDescent="0.3">
      <c r="A176" s="85">
        <v>2018</v>
      </c>
      <c r="B176" s="86"/>
      <c r="C176" s="86"/>
      <c r="D176" s="86"/>
      <c r="E176" s="87"/>
    </row>
    <row r="177" spans="1:5" x14ac:dyDescent="0.25">
      <c r="A177" s="83">
        <v>4</v>
      </c>
      <c r="B177" s="78">
        <v>3926</v>
      </c>
      <c r="C177" s="78">
        <v>743</v>
      </c>
      <c r="D177" s="78">
        <v>999</v>
      </c>
      <c r="E177" s="84">
        <v>813</v>
      </c>
    </row>
    <row r="178" spans="1:5" x14ac:dyDescent="0.25">
      <c r="A178" s="38">
        <v>5</v>
      </c>
      <c r="B178" s="11">
        <v>1198</v>
      </c>
      <c r="C178" s="11">
        <v>811.5</v>
      </c>
      <c r="D178" s="11">
        <v>856.75</v>
      </c>
      <c r="E178" s="39">
        <v>862</v>
      </c>
    </row>
    <row r="179" spans="1:5" x14ac:dyDescent="0.25">
      <c r="A179" s="38">
        <v>6</v>
      </c>
      <c r="B179" s="11">
        <v>69780.460000000006</v>
      </c>
      <c r="C179" s="11">
        <v>47714.25</v>
      </c>
      <c r="D179" s="11">
        <v>39892.65</v>
      </c>
      <c r="E179" s="39">
        <v>32010.76</v>
      </c>
    </row>
    <row r="180" spans="1:5" x14ac:dyDescent="0.25">
      <c r="A180" s="38">
        <v>7</v>
      </c>
      <c r="B180" s="11">
        <v>26546.51</v>
      </c>
      <c r="C180" s="11">
        <v>29515.48</v>
      </c>
      <c r="D180" s="11">
        <v>27844.79</v>
      </c>
      <c r="E180" s="39">
        <v>29208.080000000002</v>
      </c>
    </row>
    <row r="181" spans="1:5" x14ac:dyDescent="0.25">
      <c r="A181" s="38">
        <v>8</v>
      </c>
      <c r="B181" s="11">
        <v>9638.2999999999993</v>
      </c>
      <c r="C181" s="11">
        <v>8669.75</v>
      </c>
      <c r="D181" s="11">
        <v>6892.95</v>
      </c>
      <c r="E181" s="39">
        <v>6105.5</v>
      </c>
    </row>
    <row r="182" spans="1:5" x14ac:dyDescent="0.25">
      <c r="A182" s="38">
        <v>9</v>
      </c>
      <c r="B182" s="11">
        <v>5292.2</v>
      </c>
      <c r="C182" s="11">
        <v>9447.6</v>
      </c>
      <c r="D182" s="11">
        <v>9619.6</v>
      </c>
      <c r="E182" s="39">
        <v>10982.05</v>
      </c>
    </row>
    <row r="183" spans="1:5" x14ac:dyDescent="0.25">
      <c r="A183" s="38">
        <v>10</v>
      </c>
      <c r="B183" s="11">
        <v>1927.95</v>
      </c>
      <c r="C183" s="11">
        <v>2288.75</v>
      </c>
      <c r="D183" s="11">
        <v>1992.25</v>
      </c>
      <c r="E183" s="39">
        <v>1958.25</v>
      </c>
    </row>
    <row r="184" spans="1:5" x14ac:dyDescent="0.25">
      <c r="A184" s="38">
        <v>11</v>
      </c>
      <c r="B184" s="11">
        <v>1816</v>
      </c>
      <c r="C184" s="11">
        <v>1690</v>
      </c>
      <c r="D184" s="11">
        <v>1339</v>
      </c>
      <c r="E184" s="39">
        <v>927</v>
      </c>
    </row>
    <row r="185" spans="1:5" ht="15.75" thickBot="1" x14ac:dyDescent="0.3">
      <c r="A185" s="40">
        <v>12</v>
      </c>
      <c r="B185" s="70">
        <v>937.5</v>
      </c>
      <c r="C185" s="70">
        <v>913.75</v>
      </c>
      <c r="D185" s="70">
        <v>554</v>
      </c>
      <c r="E185" s="71">
        <v>400.5</v>
      </c>
    </row>
    <row r="186" spans="1:5" ht="15.75" thickBot="1" x14ac:dyDescent="0.3">
      <c r="A186" s="22">
        <v>2019</v>
      </c>
      <c r="B186" s="30"/>
      <c r="C186" s="30"/>
      <c r="D186" s="30"/>
      <c r="E186" s="31"/>
    </row>
    <row r="187" spans="1:5" x14ac:dyDescent="0.25">
      <c r="A187" s="53">
        <v>4</v>
      </c>
      <c r="B187" s="64">
        <v>796.5</v>
      </c>
      <c r="C187" s="64">
        <v>669.5</v>
      </c>
      <c r="D187" s="64">
        <v>283</v>
      </c>
      <c r="E187" s="65"/>
    </row>
    <row r="188" spans="1:5" x14ac:dyDescent="0.25">
      <c r="A188" s="38">
        <v>5</v>
      </c>
      <c r="B188" s="11">
        <v>1333.8</v>
      </c>
      <c r="C188" s="11">
        <v>677.5</v>
      </c>
      <c r="D188" s="11">
        <v>617</v>
      </c>
      <c r="E188" s="39">
        <v>535.5</v>
      </c>
    </row>
    <row r="189" spans="1:5" x14ac:dyDescent="0.25">
      <c r="A189" s="38">
        <v>6</v>
      </c>
      <c r="B189" s="11">
        <v>37360.35</v>
      </c>
      <c r="C189" s="11">
        <v>42430.400000000001</v>
      </c>
      <c r="D189" s="11">
        <v>53795.95</v>
      </c>
      <c r="E189" s="39">
        <v>41411.9</v>
      </c>
    </row>
    <row r="190" spans="1:5" x14ac:dyDescent="0.25">
      <c r="A190" s="38">
        <v>7</v>
      </c>
      <c r="B190" s="11">
        <v>29362.35</v>
      </c>
      <c r="C190" s="11">
        <v>28901.55</v>
      </c>
      <c r="D190" s="11">
        <v>18667.099999999999</v>
      </c>
      <c r="E190" s="39">
        <v>14296</v>
      </c>
    </row>
    <row r="191" spans="1:5" x14ac:dyDescent="0.25">
      <c r="A191" s="38">
        <v>8</v>
      </c>
      <c r="B191" s="11">
        <v>5274</v>
      </c>
      <c r="C191" s="11">
        <v>6433</v>
      </c>
      <c r="D191" s="11">
        <v>8574.5</v>
      </c>
      <c r="E191" s="39">
        <v>7080.25</v>
      </c>
    </row>
    <row r="192" spans="1:5" x14ac:dyDescent="0.25">
      <c r="A192" s="38">
        <v>9</v>
      </c>
      <c r="B192" s="11">
        <v>10059.9</v>
      </c>
      <c r="C192" s="11">
        <v>7614.65</v>
      </c>
      <c r="D192" s="11">
        <v>5188.1000000000004</v>
      </c>
      <c r="E192" s="39">
        <v>4758.5</v>
      </c>
    </row>
    <row r="193" spans="1:5" x14ac:dyDescent="0.25">
      <c r="A193" s="38">
        <v>10</v>
      </c>
      <c r="B193" s="11">
        <v>1449.25</v>
      </c>
      <c r="C193" s="11">
        <v>717.26</v>
      </c>
      <c r="D193" s="11">
        <v>1092.75</v>
      </c>
      <c r="E193" s="39">
        <v>1553.75</v>
      </c>
    </row>
    <row r="194" spans="1:5" ht="15.75" thickBot="1" x14ac:dyDescent="0.3">
      <c r="A194" s="74">
        <v>11</v>
      </c>
      <c r="B194" s="75">
        <v>1010.5</v>
      </c>
      <c r="C194" s="75">
        <v>1447.5</v>
      </c>
      <c r="D194" s="75">
        <v>1164.5</v>
      </c>
      <c r="E194" s="76">
        <v>898</v>
      </c>
    </row>
    <row r="195" spans="1:5" ht="15.75" thickBot="1" x14ac:dyDescent="0.3">
      <c r="A195" s="80">
        <v>2020</v>
      </c>
      <c r="B195" s="81"/>
      <c r="C195" s="81"/>
      <c r="D195" s="81"/>
      <c r="E195" s="82"/>
    </row>
    <row r="196" spans="1:5" x14ac:dyDescent="0.25">
      <c r="A196" s="77">
        <v>4</v>
      </c>
      <c r="B196" s="78">
        <v>31</v>
      </c>
      <c r="C196" s="78">
        <v>108</v>
      </c>
      <c r="D196" s="78"/>
      <c r="E196" s="79"/>
    </row>
    <row r="197" spans="1:5" x14ac:dyDescent="0.25">
      <c r="A197" s="7">
        <v>5</v>
      </c>
      <c r="B197" s="11">
        <v>869</v>
      </c>
      <c r="C197" s="11">
        <v>1020.5</v>
      </c>
      <c r="D197" s="11">
        <v>978</v>
      </c>
      <c r="E197" s="12">
        <v>887</v>
      </c>
    </row>
    <row r="198" spans="1:5" x14ac:dyDescent="0.25">
      <c r="A198" s="7">
        <v>6</v>
      </c>
      <c r="B198" s="11">
        <v>39270.17</v>
      </c>
      <c r="C198" s="11">
        <v>30590.13</v>
      </c>
      <c r="D198" s="11">
        <v>32371.18</v>
      </c>
      <c r="E198" s="12">
        <v>36641.760000000002</v>
      </c>
    </row>
    <row r="199" spans="1:5" x14ac:dyDescent="0.25">
      <c r="A199" s="7">
        <v>7</v>
      </c>
      <c r="B199" s="11">
        <v>12520.33</v>
      </c>
      <c r="C199" s="11">
        <v>7935.2</v>
      </c>
      <c r="D199" s="11">
        <v>23107.39</v>
      </c>
      <c r="E199" s="12">
        <v>25648.07</v>
      </c>
    </row>
    <row r="200" spans="1:5" x14ac:dyDescent="0.25">
      <c r="A200" s="7">
        <v>8</v>
      </c>
      <c r="B200" s="11">
        <v>7521.5</v>
      </c>
      <c r="C200" s="11">
        <v>7016</v>
      </c>
      <c r="D200" s="11">
        <v>4719.5</v>
      </c>
      <c r="E200" s="12">
        <v>3492</v>
      </c>
    </row>
    <row r="201" spans="1:5" x14ac:dyDescent="0.25">
      <c r="A201" s="7">
        <v>9</v>
      </c>
      <c r="B201" s="11">
        <v>2434.75</v>
      </c>
      <c r="C201" s="11">
        <v>1222</v>
      </c>
      <c r="D201" s="11">
        <v>539</v>
      </c>
      <c r="E201" s="12">
        <v>2106.5</v>
      </c>
    </row>
    <row r="202" spans="1:5" x14ac:dyDescent="0.25">
      <c r="A202" s="7">
        <v>10</v>
      </c>
      <c r="B202" s="11">
        <v>896</v>
      </c>
      <c r="C202" s="11">
        <v>876</v>
      </c>
      <c r="D202" s="11">
        <v>864</v>
      </c>
      <c r="E202" s="12">
        <v>888</v>
      </c>
    </row>
    <row r="203" spans="1:5" ht="15.75" thickBot="1" x14ac:dyDescent="0.3">
      <c r="A203" s="8">
        <v>11</v>
      </c>
      <c r="B203" s="9">
        <v>478.25</v>
      </c>
      <c r="C203" s="9">
        <v>270</v>
      </c>
      <c r="D203" s="9">
        <v>34.5</v>
      </c>
      <c r="E203" s="10"/>
    </row>
    <row r="205" spans="1:5" ht="15.75" thickBot="1" x14ac:dyDescent="0.3"/>
    <row r="206" spans="1:5" x14ac:dyDescent="0.25">
      <c r="A206" s="4" t="s">
        <v>41</v>
      </c>
      <c r="B206" s="5"/>
      <c r="C206" s="5"/>
      <c r="D206" s="5"/>
      <c r="E206" s="6"/>
    </row>
    <row r="207" spans="1:5" x14ac:dyDescent="0.25">
      <c r="A207" s="7" t="s">
        <v>1</v>
      </c>
      <c r="B207" s="1" t="s">
        <v>2</v>
      </c>
      <c r="C207" s="1" t="s">
        <v>3</v>
      </c>
      <c r="D207" s="1" t="s">
        <v>4</v>
      </c>
      <c r="E207" s="3" t="s">
        <v>5</v>
      </c>
    </row>
    <row r="208" spans="1:5" x14ac:dyDescent="0.25">
      <c r="A208" s="7">
        <v>2018</v>
      </c>
      <c r="B208" s="15">
        <v>0.04</v>
      </c>
      <c r="C208" s="15">
        <v>0.03</v>
      </c>
      <c r="D208" s="15">
        <v>6.5000000000000002E-2</v>
      </c>
      <c r="E208" s="23">
        <v>0.03</v>
      </c>
    </row>
    <row r="209" spans="1:6" x14ac:dyDescent="0.25">
      <c r="A209" s="7">
        <v>2019</v>
      </c>
      <c r="B209" s="24">
        <v>0.05</v>
      </c>
      <c r="C209" s="24">
        <v>0.06</v>
      </c>
      <c r="D209" s="24">
        <v>0.06</v>
      </c>
      <c r="E209" s="25">
        <v>7.0000000000000007E-2</v>
      </c>
    </row>
    <row r="210" spans="1:6" ht="15.75" thickBot="1" x14ac:dyDescent="0.3">
      <c r="A210" s="8">
        <v>2020</v>
      </c>
      <c r="B210" s="26">
        <v>0.04</v>
      </c>
      <c r="C210" s="26">
        <v>0.01</v>
      </c>
      <c r="D210" s="26">
        <v>0.02</v>
      </c>
      <c r="E210" s="27">
        <v>0.03</v>
      </c>
    </row>
    <row r="213" spans="1:6" ht="15.75" thickBot="1" x14ac:dyDescent="0.3"/>
    <row r="214" spans="1:6" x14ac:dyDescent="0.25">
      <c r="A214" s="36" t="s">
        <v>42</v>
      </c>
      <c r="B214" s="37"/>
      <c r="C214" s="37"/>
      <c r="D214" s="37"/>
      <c r="E214" s="37"/>
      <c r="F214" s="56"/>
    </row>
    <row r="215" spans="1:6" ht="15.75" thickBot="1" x14ac:dyDescent="0.3">
      <c r="A215" s="38" t="s">
        <v>1</v>
      </c>
      <c r="B215" s="1" t="s">
        <v>2</v>
      </c>
      <c r="C215" s="1" t="s">
        <v>3</v>
      </c>
      <c r="D215" s="1" t="s">
        <v>4</v>
      </c>
      <c r="E215" s="1" t="s">
        <v>5</v>
      </c>
      <c r="F215" s="57" t="s">
        <v>6</v>
      </c>
    </row>
    <row r="216" spans="1:6" ht="15.75" thickBot="1" x14ac:dyDescent="0.3">
      <c r="A216" s="92">
        <v>2018</v>
      </c>
      <c r="B216" s="93"/>
      <c r="C216" s="93"/>
      <c r="D216" s="93"/>
      <c r="E216" s="93"/>
      <c r="F216" s="94"/>
    </row>
    <row r="217" spans="1:6" x14ac:dyDescent="0.25">
      <c r="A217" s="88" t="s">
        <v>45</v>
      </c>
      <c r="B217" s="89">
        <v>3858</v>
      </c>
      <c r="C217" s="89">
        <v>5234</v>
      </c>
      <c r="D217" s="89">
        <v>4443</v>
      </c>
      <c r="E217" s="89">
        <v>3771</v>
      </c>
      <c r="F217" s="90">
        <v>17305</v>
      </c>
    </row>
    <row r="218" spans="1:6" x14ac:dyDescent="0.25">
      <c r="A218" s="50" t="s">
        <v>46</v>
      </c>
      <c r="B218" s="34">
        <v>1679</v>
      </c>
      <c r="C218" s="34">
        <v>2768</v>
      </c>
      <c r="D218" s="34">
        <v>3651</v>
      </c>
      <c r="E218" s="34">
        <v>2988</v>
      </c>
      <c r="F218" s="68">
        <v>11086</v>
      </c>
    </row>
    <row r="219" spans="1:6" x14ac:dyDescent="0.25">
      <c r="A219" s="50" t="s">
        <v>47</v>
      </c>
      <c r="B219" s="34">
        <v>98955</v>
      </c>
      <c r="C219" s="34">
        <v>71621</v>
      </c>
      <c r="D219" s="34">
        <v>60563</v>
      </c>
      <c r="E219" s="34">
        <v>58134</v>
      </c>
      <c r="F219" s="68">
        <v>289272</v>
      </c>
    </row>
    <row r="220" spans="1:6" x14ac:dyDescent="0.25">
      <c r="A220" s="50" t="s">
        <v>48</v>
      </c>
      <c r="B220" s="34">
        <v>2283</v>
      </c>
      <c r="C220" s="34">
        <v>1739</v>
      </c>
      <c r="D220" s="34">
        <v>1578</v>
      </c>
      <c r="E220" s="34">
        <v>1545</v>
      </c>
      <c r="F220" s="68">
        <v>7145</v>
      </c>
    </row>
    <row r="221" spans="1:6" x14ac:dyDescent="0.25">
      <c r="A221" s="50" t="s">
        <v>49</v>
      </c>
      <c r="B221" s="35">
        <v>230</v>
      </c>
      <c r="C221" s="34">
        <v>1844</v>
      </c>
      <c r="D221" s="34">
        <v>1610</v>
      </c>
      <c r="E221" s="34">
        <v>1522</v>
      </c>
      <c r="F221" s="68">
        <v>5206</v>
      </c>
    </row>
    <row r="222" spans="1:6" x14ac:dyDescent="0.25">
      <c r="A222" s="50" t="s">
        <v>50</v>
      </c>
      <c r="B222" s="34">
        <v>2285</v>
      </c>
      <c r="C222" s="34">
        <v>2523</v>
      </c>
      <c r="D222" s="34">
        <v>3274</v>
      </c>
      <c r="E222" s="34">
        <v>2779</v>
      </c>
      <c r="F222" s="68">
        <v>10861</v>
      </c>
    </row>
    <row r="223" spans="1:6" x14ac:dyDescent="0.25">
      <c r="A223" s="50" t="s">
        <v>51</v>
      </c>
      <c r="B223" s="34">
        <v>1991</v>
      </c>
      <c r="C223" s="34">
        <v>4639</v>
      </c>
      <c r="D223" s="34">
        <v>4529</v>
      </c>
      <c r="E223" s="34">
        <v>3810</v>
      </c>
      <c r="F223" s="68">
        <v>14969</v>
      </c>
    </row>
    <row r="224" spans="1:6" x14ac:dyDescent="0.25">
      <c r="A224" s="52" t="s">
        <v>52</v>
      </c>
      <c r="B224" s="34">
        <v>6163</v>
      </c>
      <c r="C224" s="34">
        <v>6301</v>
      </c>
      <c r="D224" s="34">
        <v>5527</v>
      </c>
      <c r="E224" s="34">
        <v>4456</v>
      </c>
      <c r="F224" s="68">
        <v>22447</v>
      </c>
    </row>
    <row r="225" spans="1:10" x14ac:dyDescent="0.25">
      <c r="A225" s="50" t="s">
        <v>53</v>
      </c>
      <c r="B225" s="35"/>
      <c r="C225" s="35">
        <v>236</v>
      </c>
      <c r="D225" s="35">
        <v>668</v>
      </c>
      <c r="E225" s="35">
        <v>573</v>
      </c>
      <c r="F225" s="68">
        <v>1476</v>
      </c>
    </row>
    <row r="226" spans="1:10" x14ac:dyDescent="0.25">
      <c r="A226" s="50" t="s">
        <v>54</v>
      </c>
      <c r="B226" s="35">
        <v>368</v>
      </c>
      <c r="C226" s="35">
        <v>286</v>
      </c>
      <c r="D226" s="35">
        <v>243</v>
      </c>
      <c r="E226" s="35"/>
      <c r="F226" s="66">
        <v>897</v>
      </c>
    </row>
    <row r="227" spans="1:10" ht="15.75" thickBot="1" x14ac:dyDescent="0.3">
      <c r="A227" s="51" t="s">
        <v>55</v>
      </c>
      <c r="B227" s="41">
        <v>3252</v>
      </c>
      <c r="C227" s="41">
        <v>4604</v>
      </c>
      <c r="D227" s="41">
        <v>3906</v>
      </c>
      <c r="E227" s="41">
        <v>3690</v>
      </c>
      <c r="F227" s="69">
        <v>15451</v>
      </c>
    </row>
    <row r="228" spans="1:10" ht="15.75" thickBot="1" x14ac:dyDescent="0.3">
      <c r="A228" s="92">
        <v>2019</v>
      </c>
      <c r="B228" s="93"/>
      <c r="C228" s="93"/>
      <c r="D228" s="93"/>
      <c r="E228" s="93"/>
      <c r="F228" s="94"/>
    </row>
    <row r="229" spans="1:10" x14ac:dyDescent="0.25">
      <c r="A229" s="88" t="s">
        <v>45</v>
      </c>
      <c r="B229" s="89">
        <v>2401</v>
      </c>
      <c r="C229" s="89">
        <v>1687</v>
      </c>
      <c r="D229" s="89">
        <v>1124</v>
      </c>
      <c r="E229" s="91">
        <v>361</v>
      </c>
      <c r="F229" s="90">
        <v>5572</v>
      </c>
    </row>
    <row r="230" spans="1:10" x14ac:dyDescent="0.25">
      <c r="A230" s="50" t="s">
        <v>46</v>
      </c>
      <c r="B230" s="35">
        <v>910</v>
      </c>
      <c r="C230" s="34">
        <v>1179</v>
      </c>
      <c r="D230" s="34">
        <v>1261</v>
      </c>
      <c r="E230" s="35">
        <v>566</v>
      </c>
      <c r="F230" s="68">
        <v>3916</v>
      </c>
    </row>
    <row r="231" spans="1:10" x14ac:dyDescent="0.25">
      <c r="A231" s="50" t="s">
        <v>47</v>
      </c>
      <c r="B231" s="34">
        <v>67794</v>
      </c>
      <c r="C231" s="34">
        <v>70928</v>
      </c>
      <c r="D231" s="34">
        <v>75279</v>
      </c>
      <c r="E231" s="34">
        <v>59992</v>
      </c>
      <c r="F231" s="68">
        <v>273993</v>
      </c>
    </row>
    <row r="232" spans="1:10" x14ac:dyDescent="0.25">
      <c r="A232" s="50" t="s">
        <v>48</v>
      </c>
      <c r="B232" s="34">
        <v>1465</v>
      </c>
      <c r="C232" s="34">
        <v>1040</v>
      </c>
      <c r="D232" s="35">
        <v>56</v>
      </c>
      <c r="E232" s="35"/>
      <c r="F232" s="68">
        <v>2560</v>
      </c>
    </row>
    <row r="233" spans="1:10" x14ac:dyDescent="0.25">
      <c r="A233" s="50" t="s">
        <v>49</v>
      </c>
      <c r="B233" s="34">
        <v>1568</v>
      </c>
      <c r="C233" s="34">
        <v>1959</v>
      </c>
      <c r="D233" s="34">
        <v>2553</v>
      </c>
      <c r="E233" s="34">
        <v>2138</v>
      </c>
      <c r="F233" s="68">
        <v>8218</v>
      </c>
    </row>
    <row r="234" spans="1:10" x14ac:dyDescent="0.25">
      <c r="A234" s="50" t="s">
        <v>50</v>
      </c>
      <c r="B234" s="34">
        <v>1275</v>
      </c>
      <c r="C234" s="34">
        <v>1166</v>
      </c>
      <c r="D234" s="35">
        <v>464</v>
      </c>
      <c r="E234" s="35">
        <v>521</v>
      </c>
      <c r="F234" s="68">
        <v>3427</v>
      </c>
    </row>
    <row r="235" spans="1:10" x14ac:dyDescent="0.25">
      <c r="A235" s="50" t="s">
        <v>51</v>
      </c>
      <c r="B235" s="34">
        <v>3386</v>
      </c>
      <c r="C235" s="34">
        <v>2884</v>
      </c>
      <c r="D235" s="34">
        <v>2747</v>
      </c>
      <c r="E235" s="34">
        <v>2265</v>
      </c>
      <c r="F235" s="68">
        <v>11281</v>
      </c>
    </row>
    <row r="236" spans="1:10" x14ac:dyDescent="0.25">
      <c r="A236" s="52" t="s">
        <v>52</v>
      </c>
      <c r="B236" s="34">
        <v>4968</v>
      </c>
      <c r="C236" s="34">
        <v>4869</v>
      </c>
      <c r="D236" s="34">
        <v>4754</v>
      </c>
      <c r="E236" s="34">
        <v>3398</v>
      </c>
      <c r="F236" s="68">
        <v>17988</v>
      </c>
    </row>
    <row r="237" spans="1:10" x14ac:dyDescent="0.25">
      <c r="A237" s="50" t="s">
        <v>53</v>
      </c>
      <c r="B237" s="35">
        <v>933</v>
      </c>
      <c r="C237" s="34">
        <v>1027</v>
      </c>
      <c r="D237" s="35">
        <v>449</v>
      </c>
      <c r="E237" s="35">
        <v>507</v>
      </c>
      <c r="F237" s="68">
        <v>2916</v>
      </c>
    </row>
    <row r="238" spans="1:10" ht="15.75" thickBot="1" x14ac:dyDescent="0.3">
      <c r="A238" s="50" t="s">
        <v>55</v>
      </c>
      <c r="B238" s="34">
        <v>1947</v>
      </c>
      <c r="C238" s="34">
        <v>2153</v>
      </c>
      <c r="D238" s="35">
        <v>697</v>
      </c>
      <c r="E238" s="35">
        <v>787</v>
      </c>
      <c r="F238" s="68">
        <v>5584</v>
      </c>
    </row>
    <row r="239" spans="1:10" ht="15.75" thickBot="1" x14ac:dyDescent="0.3">
      <c r="A239" s="92">
        <v>2020</v>
      </c>
      <c r="B239" s="93"/>
      <c r="C239" s="93"/>
      <c r="D239" s="93"/>
      <c r="E239" s="93"/>
      <c r="F239" s="94"/>
    </row>
    <row r="240" spans="1:10" x14ac:dyDescent="0.25">
      <c r="A240" s="88" t="s">
        <v>45</v>
      </c>
      <c r="B240" s="91">
        <v>368</v>
      </c>
      <c r="C240" s="91">
        <v>435</v>
      </c>
      <c r="D240" s="89">
        <v>2936</v>
      </c>
      <c r="E240" s="89">
        <v>4292</v>
      </c>
      <c r="F240" s="90">
        <v>8031</v>
      </c>
      <c r="J240" t="s">
        <v>44</v>
      </c>
    </row>
    <row r="241" spans="1:9" x14ac:dyDescent="0.25">
      <c r="A241" s="50" t="s">
        <v>46</v>
      </c>
      <c r="B241" s="35">
        <v>328</v>
      </c>
      <c r="C241" s="35">
        <v>367</v>
      </c>
      <c r="D241" s="34">
        <v>4958</v>
      </c>
      <c r="E241" s="34">
        <v>5675</v>
      </c>
      <c r="F241" s="68">
        <v>11327</v>
      </c>
      <c r="G241" s="29"/>
      <c r="H241" s="29"/>
      <c r="I241" s="29"/>
    </row>
    <row r="242" spans="1:9" x14ac:dyDescent="0.25">
      <c r="A242" s="50" t="s">
        <v>47</v>
      </c>
      <c r="B242" s="34">
        <v>57045</v>
      </c>
      <c r="C242" s="34">
        <v>41918</v>
      </c>
      <c r="D242" s="34">
        <v>41781</v>
      </c>
      <c r="E242" s="34">
        <v>48293</v>
      </c>
      <c r="F242" s="68">
        <v>189037</v>
      </c>
      <c r="G242" s="29"/>
      <c r="H242" s="29"/>
      <c r="I242" s="29"/>
    </row>
    <row r="243" spans="1:9" x14ac:dyDescent="0.25">
      <c r="A243" s="50" t="s">
        <v>49</v>
      </c>
      <c r="B243" s="35">
        <v>780</v>
      </c>
      <c r="C243" s="35">
        <v>751</v>
      </c>
      <c r="D243" s="35">
        <v>790</v>
      </c>
      <c r="E243" s="35">
        <v>408</v>
      </c>
      <c r="F243" s="68">
        <v>2729</v>
      </c>
      <c r="I243" s="28"/>
    </row>
    <row r="244" spans="1:9" x14ac:dyDescent="0.25">
      <c r="A244" s="50" t="s">
        <v>50</v>
      </c>
      <c r="B244" s="35">
        <v>396</v>
      </c>
      <c r="C244" s="35">
        <v>386</v>
      </c>
      <c r="D244" s="34">
        <v>2448</v>
      </c>
      <c r="E244" s="34">
        <v>2362</v>
      </c>
      <c r="F244" s="68">
        <v>5591</v>
      </c>
    </row>
    <row r="245" spans="1:9" x14ac:dyDescent="0.25">
      <c r="A245" s="50" t="s">
        <v>51</v>
      </c>
      <c r="B245" s="34">
        <v>1163</v>
      </c>
      <c r="C245" s="35">
        <v>506</v>
      </c>
      <c r="D245" s="34">
        <v>2664</v>
      </c>
      <c r="E245" s="34">
        <v>2684</v>
      </c>
      <c r="F245" s="68">
        <v>7016</v>
      </c>
    </row>
    <row r="246" spans="1:9" x14ac:dyDescent="0.25">
      <c r="A246" s="52" t="s">
        <v>52</v>
      </c>
      <c r="B246" s="34">
        <v>2750</v>
      </c>
      <c r="C246" s="34">
        <v>3309</v>
      </c>
      <c r="D246" s="34">
        <v>1954</v>
      </c>
      <c r="E246" s="34">
        <v>1718</v>
      </c>
      <c r="F246" s="68">
        <v>9730</v>
      </c>
    </row>
    <row r="247" spans="1:9" x14ac:dyDescent="0.25">
      <c r="A247" s="50" t="s">
        <v>53</v>
      </c>
      <c r="B247" s="35">
        <v>305</v>
      </c>
      <c r="C247" s="35">
        <v>321</v>
      </c>
      <c r="D247" s="34">
        <v>2279</v>
      </c>
      <c r="E247" s="34">
        <v>2078</v>
      </c>
      <c r="F247" s="68">
        <v>4983</v>
      </c>
    </row>
    <row r="248" spans="1:9" ht="15.75" thickBot="1" x14ac:dyDescent="0.3">
      <c r="A248" s="51" t="s">
        <v>55</v>
      </c>
      <c r="B248" s="46">
        <v>889</v>
      </c>
      <c r="C248" s="41">
        <v>1046</v>
      </c>
      <c r="D248" s="41">
        <v>2805</v>
      </c>
      <c r="E248" s="41">
        <v>2153</v>
      </c>
      <c r="F248" s="69">
        <v>6892</v>
      </c>
    </row>
    <row r="251" spans="1:9" ht="15.75" thickBot="1" x14ac:dyDescent="0.3"/>
    <row r="252" spans="1:9" x14ac:dyDescent="0.25">
      <c r="A252" s="36" t="s">
        <v>43</v>
      </c>
      <c r="B252" s="37"/>
      <c r="C252" s="37"/>
      <c r="D252" s="37"/>
      <c r="E252" s="49"/>
      <c r="F252" s="56"/>
    </row>
    <row r="253" spans="1:9" ht="15.75" thickBot="1" x14ac:dyDescent="0.3">
      <c r="A253" s="43" t="s">
        <v>1</v>
      </c>
      <c r="B253" s="42" t="s">
        <v>2</v>
      </c>
      <c r="C253" s="42" t="s">
        <v>3</v>
      </c>
      <c r="D253" s="42" t="s">
        <v>4</v>
      </c>
      <c r="E253" s="42" t="s">
        <v>5</v>
      </c>
      <c r="F253" s="72" t="s">
        <v>6</v>
      </c>
    </row>
    <row r="254" spans="1:9" ht="15.75" thickBot="1" x14ac:dyDescent="0.3">
      <c r="A254" s="92">
        <v>2018</v>
      </c>
      <c r="B254" s="93"/>
      <c r="C254" s="93"/>
      <c r="D254" s="93"/>
      <c r="E254" s="93"/>
      <c r="F254" s="94"/>
    </row>
    <row r="255" spans="1:9" x14ac:dyDescent="0.25">
      <c r="A255" s="88" t="s">
        <v>56</v>
      </c>
      <c r="B255" s="91">
        <v>503</v>
      </c>
      <c r="C255" s="91"/>
      <c r="D255" s="91"/>
      <c r="E255" s="91"/>
      <c r="F255" s="100">
        <v>503</v>
      </c>
    </row>
    <row r="256" spans="1:9" x14ac:dyDescent="0.25">
      <c r="A256" s="50" t="s">
        <v>57</v>
      </c>
      <c r="B256" s="35">
        <v>285</v>
      </c>
      <c r="C256" s="35">
        <v>582</v>
      </c>
      <c r="D256" s="35"/>
      <c r="E256" s="35"/>
      <c r="F256" s="66">
        <v>867</v>
      </c>
    </row>
    <row r="257" spans="1:6" x14ac:dyDescent="0.25">
      <c r="A257" s="50" t="s">
        <v>58</v>
      </c>
      <c r="B257" s="35">
        <v>104</v>
      </c>
      <c r="C257" s="35">
        <v>131</v>
      </c>
      <c r="D257" s="35"/>
      <c r="E257" s="35"/>
      <c r="F257" s="66">
        <v>235</v>
      </c>
    </row>
    <row r="258" spans="1:6" x14ac:dyDescent="0.25">
      <c r="A258" s="50" t="s">
        <v>59</v>
      </c>
      <c r="B258" s="35">
        <v>382</v>
      </c>
      <c r="C258" s="35">
        <v>75</v>
      </c>
      <c r="D258" s="35"/>
      <c r="E258" s="35"/>
      <c r="F258" s="66">
        <v>456</v>
      </c>
    </row>
    <row r="259" spans="1:6" x14ac:dyDescent="0.25">
      <c r="A259" s="50" t="s">
        <v>60</v>
      </c>
      <c r="B259" s="35"/>
      <c r="C259" s="35">
        <v>364</v>
      </c>
      <c r="D259" s="35">
        <v>370</v>
      </c>
      <c r="E259" s="35">
        <v>734</v>
      </c>
      <c r="F259" s="73"/>
    </row>
    <row r="260" spans="1:6" x14ac:dyDescent="0.25">
      <c r="A260" s="50" t="s">
        <v>61</v>
      </c>
      <c r="B260" s="35">
        <v>293</v>
      </c>
      <c r="C260" s="35">
        <v>344</v>
      </c>
      <c r="D260" s="35">
        <v>178</v>
      </c>
      <c r="E260" s="35">
        <v>263</v>
      </c>
      <c r="F260" s="68">
        <v>1077</v>
      </c>
    </row>
    <row r="261" spans="1:6" x14ac:dyDescent="0.25">
      <c r="A261" s="50" t="s">
        <v>62</v>
      </c>
      <c r="B261" s="35">
        <v>368</v>
      </c>
      <c r="C261" s="35">
        <v>286</v>
      </c>
      <c r="D261" s="35">
        <v>100</v>
      </c>
      <c r="E261" s="35"/>
      <c r="F261" s="66">
        <v>754</v>
      </c>
    </row>
    <row r="262" spans="1:6" x14ac:dyDescent="0.25">
      <c r="A262" s="50" t="s">
        <v>63</v>
      </c>
      <c r="B262" s="35"/>
      <c r="C262" s="35">
        <v>395</v>
      </c>
      <c r="D262" s="35">
        <v>395</v>
      </c>
      <c r="E262" s="48"/>
      <c r="F262" s="73"/>
    </row>
    <row r="263" spans="1:6" x14ac:dyDescent="0.25">
      <c r="A263" s="50" t="s">
        <v>64</v>
      </c>
      <c r="B263" s="34">
        <v>1664</v>
      </c>
      <c r="C263" s="34">
        <v>2062</v>
      </c>
      <c r="D263" s="34">
        <v>1473</v>
      </c>
      <c r="E263" s="35">
        <v>716</v>
      </c>
      <c r="F263" s="68">
        <v>5915</v>
      </c>
    </row>
    <row r="264" spans="1:6" x14ac:dyDescent="0.25">
      <c r="A264" s="50" t="s">
        <v>65</v>
      </c>
      <c r="B264" s="35">
        <v>496</v>
      </c>
      <c r="C264" s="35"/>
      <c r="D264" s="35"/>
      <c r="E264" s="35"/>
      <c r="F264" s="66">
        <v>496</v>
      </c>
    </row>
    <row r="265" spans="1:6" x14ac:dyDescent="0.25">
      <c r="A265" s="50" t="s">
        <v>66</v>
      </c>
      <c r="B265" s="35">
        <v>409</v>
      </c>
      <c r="C265" s="35"/>
      <c r="D265" s="35"/>
      <c r="E265" s="35"/>
      <c r="F265" s="66">
        <v>409</v>
      </c>
    </row>
    <row r="266" spans="1:6" x14ac:dyDescent="0.25">
      <c r="A266" s="50" t="s">
        <v>67</v>
      </c>
      <c r="B266" s="35">
        <v>77</v>
      </c>
      <c r="C266" s="35">
        <v>33</v>
      </c>
      <c r="D266" s="35"/>
      <c r="E266" s="35"/>
      <c r="F266" s="66">
        <v>109</v>
      </c>
    </row>
    <row r="267" spans="1:6" x14ac:dyDescent="0.25">
      <c r="A267" s="50" t="s">
        <v>68</v>
      </c>
      <c r="B267" s="35">
        <v>111</v>
      </c>
      <c r="C267" s="35">
        <v>32</v>
      </c>
      <c r="D267" s="35"/>
      <c r="E267" s="35"/>
      <c r="F267" s="66">
        <v>143</v>
      </c>
    </row>
    <row r="268" spans="1:6" x14ac:dyDescent="0.25">
      <c r="A268" s="50" t="s">
        <v>69</v>
      </c>
      <c r="B268" s="34">
        <v>2308</v>
      </c>
      <c r="C268" s="34">
        <v>6003</v>
      </c>
      <c r="D268" s="34">
        <v>5099</v>
      </c>
      <c r="E268" s="34">
        <v>4442</v>
      </c>
      <c r="F268" s="68">
        <v>17851</v>
      </c>
    </row>
    <row r="269" spans="1:6" x14ac:dyDescent="0.25">
      <c r="A269" s="50" t="s">
        <v>70</v>
      </c>
      <c r="B269" s="35">
        <v>61</v>
      </c>
      <c r="C269" s="35"/>
      <c r="D269" s="35"/>
      <c r="E269" s="35"/>
      <c r="F269" s="66">
        <v>61</v>
      </c>
    </row>
    <row r="270" spans="1:6" x14ac:dyDescent="0.25">
      <c r="A270" s="50" t="s">
        <v>71</v>
      </c>
      <c r="B270" s="35"/>
      <c r="C270" s="35"/>
      <c r="D270" s="35"/>
      <c r="E270" s="35">
        <v>583</v>
      </c>
      <c r="F270" s="66">
        <v>583</v>
      </c>
    </row>
    <row r="271" spans="1:6" x14ac:dyDescent="0.25">
      <c r="A271" s="50" t="s">
        <v>72</v>
      </c>
      <c r="B271" s="35">
        <v>337</v>
      </c>
      <c r="C271" s="35"/>
      <c r="D271" s="35"/>
      <c r="E271" s="35"/>
      <c r="F271" s="66">
        <v>337</v>
      </c>
    </row>
    <row r="272" spans="1:6" x14ac:dyDescent="0.25">
      <c r="A272" s="50" t="s">
        <v>73</v>
      </c>
      <c r="B272" s="35">
        <v>59</v>
      </c>
      <c r="C272" s="35">
        <v>21</v>
      </c>
      <c r="D272" s="35"/>
      <c r="E272" s="35"/>
      <c r="F272" s="66">
        <v>80</v>
      </c>
    </row>
    <row r="273" spans="1:6" x14ac:dyDescent="0.25">
      <c r="A273" s="50" t="s">
        <v>74</v>
      </c>
      <c r="B273" s="35">
        <v>468</v>
      </c>
      <c r="C273" s="35">
        <v>468</v>
      </c>
      <c r="D273" s="35">
        <v>468</v>
      </c>
      <c r="E273" s="35">
        <v>475</v>
      </c>
      <c r="F273" s="68">
        <v>1879</v>
      </c>
    </row>
    <row r="274" spans="1:6" x14ac:dyDescent="0.25">
      <c r="A274" s="50" t="s">
        <v>75</v>
      </c>
      <c r="B274" s="35">
        <v>441</v>
      </c>
      <c r="C274" s="35">
        <v>387</v>
      </c>
      <c r="D274" s="35"/>
      <c r="E274" s="35"/>
      <c r="F274" s="66">
        <v>828</v>
      </c>
    </row>
    <row r="275" spans="1:6" x14ac:dyDescent="0.25">
      <c r="A275" s="50" t="s">
        <v>76</v>
      </c>
      <c r="B275" s="35">
        <v>768</v>
      </c>
      <c r="C275" s="35">
        <v>603</v>
      </c>
      <c r="D275" s="35">
        <v>721</v>
      </c>
      <c r="E275" s="35">
        <v>776</v>
      </c>
      <c r="F275" s="68">
        <v>2868</v>
      </c>
    </row>
    <row r="276" spans="1:6" x14ac:dyDescent="0.25">
      <c r="A276" s="50" t="s">
        <v>77</v>
      </c>
      <c r="B276" s="35">
        <v>656</v>
      </c>
      <c r="C276" s="34">
        <v>2142</v>
      </c>
      <c r="D276" s="34">
        <v>3201</v>
      </c>
      <c r="E276" s="34">
        <v>3760</v>
      </c>
      <c r="F276" s="68">
        <v>9759</v>
      </c>
    </row>
    <row r="277" spans="1:6" x14ac:dyDescent="0.25">
      <c r="A277" s="50" t="s">
        <v>78</v>
      </c>
      <c r="B277" s="35"/>
      <c r="C277" s="35">
        <v>892</v>
      </c>
      <c r="D277" s="35">
        <v>892</v>
      </c>
      <c r="E277" s="48"/>
      <c r="F277" s="73"/>
    </row>
    <row r="278" spans="1:6" x14ac:dyDescent="0.25">
      <c r="A278" s="50" t="s">
        <v>79</v>
      </c>
      <c r="B278" s="35">
        <v>375</v>
      </c>
      <c r="C278" s="35">
        <v>361</v>
      </c>
      <c r="D278" s="35">
        <v>352</v>
      </c>
      <c r="E278" s="35">
        <v>400</v>
      </c>
      <c r="F278" s="68">
        <v>1488</v>
      </c>
    </row>
    <row r="279" spans="1:6" x14ac:dyDescent="0.25">
      <c r="A279" s="50" t="s">
        <v>80</v>
      </c>
      <c r="B279" s="35"/>
      <c r="C279" s="35">
        <v>180</v>
      </c>
      <c r="D279" s="35">
        <v>434</v>
      </c>
      <c r="E279" s="35">
        <v>359</v>
      </c>
      <c r="F279" s="66">
        <v>973</v>
      </c>
    </row>
    <row r="280" spans="1:6" x14ac:dyDescent="0.25">
      <c r="A280" s="50" t="s">
        <v>81</v>
      </c>
      <c r="B280" s="35">
        <v>732</v>
      </c>
      <c r="C280" s="35">
        <v>436</v>
      </c>
      <c r="D280" s="35">
        <v>787</v>
      </c>
      <c r="E280" s="34">
        <v>1072</v>
      </c>
      <c r="F280" s="68">
        <v>3027</v>
      </c>
    </row>
    <row r="281" spans="1:6" x14ac:dyDescent="0.25">
      <c r="A281" s="50" t="s">
        <v>82</v>
      </c>
      <c r="B281" s="35">
        <v>33</v>
      </c>
      <c r="C281" s="35">
        <v>424</v>
      </c>
      <c r="D281" s="35">
        <v>650</v>
      </c>
      <c r="E281" s="35">
        <v>726</v>
      </c>
      <c r="F281" s="68">
        <v>1833</v>
      </c>
    </row>
    <row r="282" spans="1:6" x14ac:dyDescent="0.25">
      <c r="A282" s="50" t="s">
        <v>83</v>
      </c>
      <c r="B282" s="35">
        <v>897</v>
      </c>
      <c r="C282" s="34">
        <v>1114</v>
      </c>
      <c r="D282" s="34">
        <v>1307</v>
      </c>
      <c r="E282" s="35">
        <v>780</v>
      </c>
      <c r="F282" s="68">
        <v>4098</v>
      </c>
    </row>
    <row r="283" spans="1:6" x14ac:dyDescent="0.25">
      <c r="A283" s="50" t="s">
        <v>84</v>
      </c>
      <c r="B283" s="35">
        <v>387</v>
      </c>
      <c r="C283" s="35">
        <v>352</v>
      </c>
      <c r="D283" s="35">
        <v>423</v>
      </c>
      <c r="E283" s="34">
        <v>1162</v>
      </c>
      <c r="F283" s="73"/>
    </row>
    <row r="284" spans="1:6" x14ac:dyDescent="0.25">
      <c r="A284" s="50" t="s">
        <v>85</v>
      </c>
      <c r="B284" s="35">
        <v>606</v>
      </c>
      <c r="C284" s="35">
        <v>510</v>
      </c>
      <c r="D284" s="35">
        <v>44</v>
      </c>
      <c r="E284" s="35">
        <v>122</v>
      </c>
      <c r="F284" s="68">
        <v>1281</v>
      </c>
    </row>
    <row r="285" spans="1:6" x14ac:dyDescent="0.25">
      <c r="A285" s="50" t="s">
        <v>86</v>
      </c>
      <c r="B285" s="35"/>
      <c r="C285" s="35"/>
      <c r="D285" s="35">
        <v>55</v>
      </c>
      <c r="E285" s="35">
        <v>407</v>
      </c>
      <c r="F285" s="66">
        <v>462</v>
      </c>
    </row>
    <row r="286" spans="1:6" x14ac:dyDescent="0.25">
      <c r="A286" s="50" t="s">
        <v>87</v>
      </c>
      <c r="B286" s="35">
        <v>468</v>
      </c>
      <c r="C286" s="35">
        <v>468</v>
      </c>
      <c r="D286" s="35">
        <v>260</v>
      </c>
      <c r="E286" s="35"/>
      <c r="F286" s="68">
        <v>1196</v>
      </c>
    </row>
    <row r="287" spans="1:6" x14ac:dyDescent="0.25">
      <c r="A287" s="50" t="s">
        <v>88</v>
      </c>
      <c r="B287" s="34">
        <v>1370</v>
      </c>
      <c r="C287" s="34">
        <v>1106</v>
      </c>
      <c r="D287" s="35">
        <v>892</v>
      </c>
      <c r="E287" s="35">
        <v>514</v>
      </c>
      <c r="F287" s="68">
        <v>3881</v>
      </c>
    </row>
    <row r="288" spans="1:6" x14ac:dyDescent="0.25">
      <c r="A288" s="50" t="s">
        <v>89</v>
      </c>
      <c r="B288" s="35"/>
      <c r="C288" s="35"/>
      <c r="D288" s="35"/>
      <c r="E288" s="35">
        <v>615</v>
      </c>
      <c r="F288" s="66">
        <v>615</v>
      </c>
    </row>
    <row r="289" spans="1:6" x14ac:dyDescent="0.25">
      <c r="A289" s="50" t="s">
        <v>90</v>
      </c>
      <c r="B289" s="34">
        <v>1128</v>
      </c>
      <c r="C289" s="35">
        <v>994</v>
      </c>
      <c r="D289" s="35"/>
      <c r="E289" s="35"/>
      <c r="F289" s="68">
        <v>2122</v>
      </c>
    </row>
    <row r="290" spans="1:6" x14ac:dyDescent="0.25">
      <c r="A290" s="50" t="s">
        <v>91</v>
      </c>
      <c r="B290" s="34">
        <v>1054</v>
      </c>
      <c r="C290" s="34">
        <v>3604</v>
      </c>
      <c r="D290" s="34">
        <v>5134</v>
      </c>
      <c r="E290" s="34">
        <v>4824</v>
      </c>
      <c r="F290" s="68">
        <v>14616</v>
      </c>
    </row>
    <row r="291" spans="1:6" x14ac:dyDescent="0.25">
      <c r="A291" s="50" t="s">
        <v>92</v>
      </c>
      <c r="B291" s="35">
        <v>806</v>
      </c>
      <c r="C291" s="35">
        <v>446</v>
      </c>
      <c r="D291" s="35"/>
      <c r="E291" s="35"/>
      <c r="F291" s="68">
        <v>1251</v>
      </c>
    </row>
    <row r="292" spans="1:6" x14ac:dyDescent="0.25">
      <c r="A292" s="50" t="s">
        <v>93</v>
      </c>
      <c r="B292" s="34">
        <v>2547</v>
      </c>
      <c r="C292" s="34">
        <v>1316</v>
      </c>
      <c r="D292" s="35"/>
      <c r="E292" s="35"/>
      <c r="F292" s="68">
        <v>3863</v>
      </c>
    </row>
    <row r="293" spans="1:6" x14ac:dyDescent="0.25">
      <c r="A293" s="50" t="s">
        <v>94</v>
      </c>
      <c r="B293" s="35">
        <v>426</v>
      </c>
      <c r="C293" s="35">
        <v>358</v>
      </c>
      <c r="D293" s="35">
        <v>848</v>
      </c>
      <c r="E293" s="35">
        <v>729</v>
      </c>
      <c r="F293" s="68">
        <v>2361</v>
      </c>
    </row>
    <row r="294" spans="1:6" x14ac:dyDescent="0.25">
      <c r="A294" s="50" t="s">
        <v>95</v>
      </c>
      <c r="B294" s="35">
        <v>222</v>
      </c>
      <c r="C294" s="35"/>
      <c r="D294" s="35">
        <v>304</v>
      </c>
      <c r="E294" s="35">
        <v>526</v>
      </c>
      <c r="F294" s="73"/>
    </row>
    <row r="295" spans="1:6" x14ac:dyDescent="0.25">
      <c r="A295" s="50" t="s">
        <v>96</v>
      </c>
      <c r="B295" s="35"/>
      <c r="C295" s="35"/>
      <c r="D295" s="35">
        <v>360</v>
      </c>
      <c r="E295" s="35">
        <v>423</v>
      </c>
      <c r="F295" s="66">
        <v>783</v>
      </c>
    </row>
    <row r="296" spans="1:6" x14ac:dyDescent="0.25">
      <c r="A296" s="50" t="s">
        <v>97</v>
      </c>
      <c r="B296" s="35">
        <v>216</v>
      </c>
      <c r="C296" s="34">
        <v>1204</v>
      </c>
      <c r="D296" s="35">
        <v>286</v>
      </c>
      <c r="E296" s="35"/>
      <c r="F296" s="68">
        <v>1706</v>
      </c>
    </row>
    <row r="297" spans="1:6" x14ac:dyDescent="0.25">
      <c r="A297" s="50" t="s">
        <v>98</v>
      </c>
      <c r="B297" s="35">
        <v>388</v>
      </c>
      <c r="C297" s="35"/>
      <c r="D297" s="35"/>
      <c r="E297" s="35"/>
      <c r="F297" s="66">
        <v>388</v>
      </c>
    </row>
    <row r="298" spans="1:6" x14ac:dyDescent="0.25">
      <c r="A298" s="50" t="s">
        <v>99</v>
      </c>
      <c r="B298" s="35">
        <v>357</v>
      </c>
      <c r="C298" s="35">
        <v>524</v>
      </c>
      <c r="D298" s="35">
        <v>836</v>
      </c>
      <c r="E298" s="35">
        <v>740</v>
      </c>
      <c r="F298" s="68">
        <v>2457</v>
      </c>
    </row>
    <row r="299" spans="1:6" x14ac:dyDescent="0.25">
      <c r="A299" s="50" t="s">
        <v>100</v>
      </c>
      <c r="B299" s="35">
        <v>859</v>
      </c>
      <c r="C299" s="35">
        <v>743</v>
      </c>
      <c r="D299" s="35">
        <v>814</v>
      </c>
      <c r="E299" s="35">
        <v>813</v>
      </c>
      <c r="F299" s="68">
        <v>3229</v>
      </c>
    </row>
    <row r="300" spans="1:6" x14ac:dyDescent="0.25">
      <c r="A300" s="50" t="s">
        <v>101</v>
      </c>
      <c r="B300" s="34">
        <v>2067</v>
      </c>
      <c r="C300" s="34">
        <v>2162</v>
      </c>
      <c r="D300" s="34">
        <v>1741</v>
      </c>
      <c r="E300" s="34">
        <v>2095</v>
      </c>
      <c r="F300" s="68">
        <v>8064</v>
      </c>
    </row>
    <row r="301" spans="1:6" x14ac:dyDescent="0.25">
      <c r="A301" s="50" t="s">
        <v>102</v>
      </c>
      <c r="B301" s="34">
        <v>3025</v>
      </c>
      <c r="C301" s="34">
        <v>2184</v>
      </c>
      <c r="D301" s="34">
        <v>2199</v>
      </c>
      <c r="E301" s="34">
        <v>2325</v>
      </c>
      <c r="F301" s="68">
        <v>9733</v>
      </c>
    </row>
    <row r="302" spans="1:6" x14ac:dyDescent="0.25">
      <c r="A302" s="50" t="s">
        <v>103</v>
      </c>
      <c r="B302" s="35">
        <v>324</v>
      </c>
      <c r="C302" s="35">
        <v>421</v>
      </c>
      <c r="D302" s="35">
        <v>310</v>
      </c>
      <c r="E302" s="35">
        <v>324</v>
      </c>
      <c r="F302" s="68">
        <v>1379</v>
      </c>
    </row>
    <row r="303" spans="1:6" x14ac:dyDescent="0.25">
      <c r="A303" s="50" t="s">
        <v>104</v>
      </c>
      <c r="B303" s="35">
        <v>500</v>
      </c>
      <c r="C303" s="35">
        <v>618</v>
      </c>
      <c r="D303" s="35">
        <v>280</v>
      </c>
      <c r="E303" s="35"/>
      <c r="F303" s="68">
        <v>1397</v>
      </c>
    </row>
    <row r="304" spans="1:6" x14ac:dyDescent="0.25">
      <c r="A304" s="50" t="s">
        <v>105</v>
      </c>
      <c r="B304" s="35">
        <v>872</v>
      </c>
      <c r="C304" s="35">
        <v>978</v>
      </c>
      <c r="D304" s="35">
        <v>809</v>
      </c>
      <c r="E304" s="35">
        <v>557</v>
      </c>
      <c r="F304" s="68">
        <v>3215</v>
      </c>
    </row>
    <row r="305" spans="1:6" x14ac:dyDescent="0.25">
      <c r="A305" s="50" t="s">
        <v>106</v>
      </c>
      <c r="B305" s="34">
        <v>3067</v>
      </c>
      <c r="C305" s="34">
        <v>1107</v>
      </c>
      <c r="D305" s="35">
        <v>996</v>
      </c>
      <c r="E305" s="35">
        <v>203</v>
      </c>
      <c r="F305" s="68">
        <v>5373</v>
      </c>
    </row>
    <row r="306" spans="1:6" x14ac:dyDescent="0.25">
      <c r="A306" s="50" t="s">
        <v>107</v>
      </c>
      <c r="B306" s="34">
        <v>1241</v>
      </c>
      <c r="C306" s="35">
        <v>751</v>
      </c>
      <c r="D306" s="35">
        <v>450</v>
      </c>
      <c r="E306" s="35">
        <v>441</v>
      </c>
      <c r="F306" s="68">
        <v>2883</v>
      </c>
    </row>
    <row r="307" spans="1:6" x14ac:dyDescent="0.25">
      <c r="A307" s="50" t="s">
        <v>108</v>
      </c>
      <c r="B307" s="35">
        <v>84</v>
      </c>
      <c r="C307" s="35"/>
      <c r="D307" s="35"/>
      <c r="E307" s="35"/>
      <c r="F307" s="66">
        <v>84</v>
      </c>
    </row>
    <row r="308" spans="1:6" x14ac:dyDescent="0.25">
      <c r="A308" s="50" t="s">
        <v>109</v>
      </c>
      <c r="B308" s="35">
        <v>464</v>
      </c>
      <c r="C308" s="35">
        <v>392</v>
      </c>
      <c r="D308" s="35">
        <v>144</v>
      </c>
      <c r="E308" s="35"/>
      <c r="F308" s="68">
        <v>1000</v>
      </c>
    </row>
    <row r="309" spans="1:6" x14ac:dyDescent="0.25">
      <c r="A309" s="50" t="s">
        <v>110</v>
      </c>
      <c r="B309" s="34">
        <v>3273</v>
      </c>
      <c r="C309" s="34">
        <v>3570</v>
      </c>
      <c r="D309" s="34">
        <v>3122</v>
      </c>
      <c r="E309" s="34">
        <v>3835</v>
      </c>
      <c r="F309" s="68">
        <v>13800</v>
      </c>
    </row>
    <row r="310" spans="1:6" x14ac:dyDescent="0.25">
      <c r="A310" s="50" t="s">
        <v>111</v>
      </c>
      <c r="B310" s="34">
        <v>47261</v>
      </c>
      <c r="C310" s="34">
        <v>28652</v>
      </c>
      <c r="D310" s="34">
        <v>25127</v>
      </c>
      <c r="E310" s="34">
        <v>16505</v>
      </c>
      <c r="F310" s="68">
        <v>117544</v>
      </c>
    </row>
    <row r="311" spans="1:6" x14ac:dyDescent="0.25">
      <c r="A311" s="50" t="s">
        <v>112</v>
      </c>
      <c r="B311" s="35">
        <v>128</v>
      </c>
      <c r="C311" s="35">
        <v>249</v>
      </c>
      <c r="D311" s="35">
        <v>28</v>
      </c>
      <c r="E311" s="35"/>
      <c r="F311" s="66">
        <v>405</v>
      </c>
    </row>
    <row r="312" spans="1:6" x14ac:dyDescent="0.25">
      <c r="A312" s="50" t="s">
        <v>113</v>
      </c>
      <c r="B312" s="35"/>
      <c r="C312" s="35"/>
      <c r="D312" s="35">
        <v>119</v>
      </c>
      <c r="E312" s="35">
        <v>462</v>
      </c>
      <c r="F312" s="66">
        <v>581</v>
      </c>
    </row>
    <row r="313" spans="1:6" x14ac:dyDescent="0.25">
      <c r="A313" s="50" t="s">
        <v>114</v>
      </c>
      <c r="B313" s="34">
        <v>1217</v>
      </c>
      <c r="C313" s="35">
        <v>146</v>
      </c>
      <c r="D313" s="35"/>
      <c r="E313" s="35"/>
      <c r="F313" s="68">
        <v>1363</v>
      </c>
    </row>
    <row r="314" spans="1:6" x14ac:dyDescent="0.25">
      <c r="A314" s="50" t="s">
        <v>115</v>
      </c>
      <c r="B314" s="35">
        <v>441</v>
      </c>
      <c r="C314" s="35">
        <v>228</v>
      </c>
      <c r="D314" s="35">
        <v>264</v>
      </c>
      <c r="E314" s="35">
        <v>399</v>
      </c>
      <c r="F314" s="68">
        <v>1332</v>
      </c>
    </row>
    <row r="315" spans="1:6" x14ac:dyDescent="0.25">
      <c r="A315" s="50" t="s">
        <v>116</v>
      </c>
      <c r="B315" s="35">
        <v>328</v>
      </c>
      <c r="C315" s="35">
        <v>287</v>
      </c>
      <c r="D315" s="35">
        <v>112</v>
      </c>
      <c r="E315" s="35"/>
      <c r="F315" s="66">
        <v>727</v>
      </c>
    </row>
    <row r="316" spans="1:6" x14ac:dyDescent="0.25">
      <c r="A316" s="50" t="s">
        <v>117</v>
      </c>
      <c r="B316" s="35">
        <v>382</v>
      </c>
      <c r="C316" s="35">
        <v>391</v>
      </c>
      <c r="D316" s="35">
        <v>366</v>
      </c>
      <c r="E316" s="35">
        <v>407</v>
      </c>
      <c r="F316" s="68">
        <v>1546</v>
      </c>
    </row>
    <row r="317" spans="1:6" x14ac:dyDescent="0.25">
      <c r="A317" s="50" t="s">
        <v>118</v>
      </c>
      <c r="B317" s="35">
        <v>407</v>
      </c>
      <c r="C317" s="34">
        <v>1125</v>
      </c>
      <c r="D317" s="35">
        <v>695</v>
      </c>
      <c r="E317" s="34">
        <v>2227</v>
      </c>
      <c r="F317" s="73"/>
    </row>
    <row r="318" spans="1:6" x14ac:dyDescent="0.25">
      <c r="A318" s="50" t="s">
        <v>119</v>
      </c>
      <c r="B318" s="35">
        <v>462</v>
      </c>
      <c r="C318" s="35">
        <v>306</v>
      </c>
      <c r="D318" s="35"/>
      <c r="E318" s="35"/>
      <c r="F318" s="66">
        <v>768</v>
      </c>
    </row>
    <row r="319" spans="1:6" x14ac:dyDescent="0.25">
      <c r="A319" s="50" t="s">
        <v>120</v>
      </c>
      <c r="B319" s="35">
        <v>325</v>
      </c>
      <c r="C319" s="35">
        <v>132</v>
      </c>
      <c r="D319" s="35"/>
      <c r="E319" s="35"/>
      <c r="F319" s="66">
        <v>457</v>
      </c>
    </row>
    <row r="320" spans="1:6" x14ac:dyDescent="0.25">
      <c r="A320" s="50" t="s">
        <v>121</v>
      </c>
      <c r="B320" s="35">
        <v>280</v>
      </c>
      <c r="C320" s="35"/>
      <c r="D320" s="35"/>
      <c r="E320" s="35"/>
      <c r="F320" s="66">
        <v>280</v>
      </c>
    </row>
    <row r="321" spans="1:6" x14ac:dyDescent="0.25">
      <c r="A321" s="50" t="s">
        <v>122</v>
      </c>
      <c r="B321" s="34">
        <v>10879</v>
      </c>
      <c r="C321" s="34">
        <v>15082</v>
      </c>
      <c r="D321" s="34">
        <v>15174</v>
      </c>
      <c r="E321" s="34">
        <v>13893</v>
      </c>
      <c r="F321" s="68">
        <v>55029</v>
      </c>
    </row>
    <row r="322" spans="1:6" x14ac:dyDescent="0.25">
      <c r="A322" s="50" t="s">
        <v>123</v>
      </c>
      <c r="B322" s="35">
        <v>125</v>
      </c>
      <c r="C322" s="35"/>
      <c r="D322" s="35"/>
      <c r="E322" s="35"/>
      <c r="F322" s="66">
        <v>125</v>
      </c>
    </row>
    <row r="323" spans="1:6" x14ac:dyDescent="0.25">
      <c r="A323" s="50" t="s">
        <v>124</v>
      </c>
      <c r="B323" s="34">
        <v>17164</v>
      </c>
      <c r="C323" s="34">
        <v>11616</v>
      </c>
      <c r="D323" s="34">
        <v>9698</v>
      </c>
      <c r="E323" s="34">
        <v>12066</v>
      </c>
      <c r="F323" s="68">
        <v>50544</v>
      </c>
    </row>
    <row r="324" spans="1:6" x14ac:dyDescent="0.25">
      <c r="A324" s="50" t="s">
        <v>125</v>
      </c>
      <c r="B324" s="35"/>
      <c r="C324" s="35"/>
      <c r="D324" s="35"/>
      <c r="E324" s="35">
        <v>200</v>
      </c>
      <c r="F324" s="66">
        <v>200</v>
      </c>
    </row>
    <row r="325" spans="1:6" x14ac:dyDescent="0.25">
      <c r="A325" s="50" t="s">
        <v>126</v>
      </c>
      <c r="B325" s="35">
        <v>392</v>
      </c>
      <c r="C325" s="35">
        <v>685</v>
      </c>
      <c r="D325" s="35">
        <v>609</v>
      </c>
      <c r="E325" s="35">
        <v>676</v>
      </c>
      <c r="F325" s="68">
        <v>2361</v>
      </c>
    </row>
    <row r="326" spans="1:6" x14ac:dyDescent="0.25">
      <c r="A326" s="50" t="s">
        <v>127</v>
      </c>
      <c r="B326" s="35">
        <v>248</v>
      </c>
      <c r="C326" s="35"/>
      <c r="D326" s="35"/>
      <c r="E326" s="35"/>
      <c r="F326" s="66">
        <v>248</v>
      </c>
    </row>
    <row r="327" spans="1:6" x14ac:dyDescent="0.25">
      <c r="A327" s="50" t="s">
        <v>128</v>
      </c>
      <c r="B327" s="35"/>
      <c r="C327" s="35"/>
      <c r="D327" s="35"/>
      <c r="E327" s="35">
        <v>211</v>
      </c>
      <c r="F327" s="66">
        <v>211</v>
      </c>
    </row>
    <row r="328" spans="1:6" x14ac:dyDescent="0.25">
      <c r="A328" s="50" t="s">
        <v>129</v>
      </c>
      <c r="B328" s="35">
        <v>470</v>
      </c>
      <c r="C328" s="35">
        <v>446</v>
      </c>
      <c r="D328" s="35">
        <v>294</v>
      </c>
      <c r="E328" s="35">
        <v>401</v>
      </c>
      <c r="F328" s="68">
        <v>1610</v>
      </c>
    </row>
    <row r="329" spans="1:6" x14ac:dyDescent="0.25">
      <c r="A329" s="50" t="s">
        <v>130</v>
      </c>
      <c r="B329" s="35">
        <v>160</v>
      </c>
      <c r="C329" s="35"/>
      <c r="D329" s="35"/>
      <c r="E329" s="35"/>
      <c r="F329" s="66">
        <v>160</v>
      </c>
    </row>
    <row r="330" spans="1:6" x14ac:dyDescent="0.25">
      <c r="A330" s="50" t="s">
        <v>131</v>
      </c>
      <c r="B330" s="35">
        <v>257</v>
      </c>
      <c r="C330" s="35">
        <v>151</v>
      </c>
      <c r="D330" s="35"/>
      <c r="E330" s="35"/>
      <c r="F330" s="66">
        <v>408</v>
      </c>
    </row>
    <row r="331" spans="1:6" x14ac:dyDescent="0.25">
      <c r="A331" s="50" t="s">
        <v>132</v>
      </c>
      <c r="B331" s="35">
        <v>615</v>
      </c>
      <c r="C331" s="35">
        <v>348</v>
      </c>
      <c r="D331" s="35">
        <v>276</v>
      </c>
      <c r="E331" s="35">
        <v>164</v>
      </c>
      <c r="F331" s="68">
        <v>1402</v>
      </c>
    </row>
    <row r="332" spans="1:6" x14ac:dyDescent="0.25">
      <c r="A332" s="50" t="s">
        <v>133</v>
      </c>
      <c r="B332" s="34">
        <v>2966</v>
      </c>
      <c r="C332" s="34">
        <v>2851</v>
      </c>
      <c r="D332" s="34">
        <v>1060</v>
      </c>
      <c r="E332" s="34">
        <v>1268</v>
      </c>
      <c r="F332" s="68">
        <v>8145</v>
      </c>
    </row>
    <row r="333" spans="1:6" x14ac:dyDescent="0.25">
      <c r="A333" s="50" t="s">
        <v>134</v>
      </c>
      <c r="B333" s="35"/>
      <c r="C333" s="35">
        <v>74</v>
      </c>
      <c r="D333" s="35">
        <v>679</v>
      </c>
      <c r="E333" s="35"/>
      <c r="F333" s="66">
        <v>753</v>
      </c>
    </row>
    <row r="334" spans="1:6" ht="15.75" thickBot="1" x14ac:dyDescent="0.3">
      <c r="A334" s="51" t="s">
        <v>135</v>
      </c>
      <c r="B334" s="46"/>
      <c r="C334" s="46"/>
      <c r="D334" s="46"/>
      <c r="E334" s="46">
        <v>221</v>
      </c>
      <c r="F334" s="67">
        <v>221</v>
      </c>
    </row>
    <row r="335" spans="1:6" ht="15.75" thickBot="1" x14ac:dyDescent="0.3">
      <c r="A335" s="92">
        <v>2019</v>
      </c>
      <c r="B335" s="93"/>
      <c r="C335" s="93"/>
      <c r="D335" s="93"/>
      <c r="E335" s="93"/>
      <c r="F335" s="94"/>
    </row>
    <row r="336" spans="1:6" x14ac:dyDescent="0.25">
      <c r="A336" s="88" t="s">
        <v>56</v>
      </c>
      <c r="B336" s="91"/>
      <c r="C336" s="91"/>
      <c r="D336" s="91">
        <v>304</v>
      </c>
      <c r="E336" s="91"/>
      <c r="F336" s="100">
        <v>304</v>
      </c>
    </row>
    <row r="337" spans="1:6" x14ac:dyDescent="0.25">
      <c r="A337" s="50" t="s">
        <v>61</v>
      </c>
      <c r="B337" s="35">
        <v>430</v>
      </c>
      <c r="C337" s="35">
        <v>72</v>
      </c>
      <c r="D337" s="35"/>
      <c r="E337" s="35"/>
      <c r="F337" s="66">
        <v>502</v>
      </c>
    </row>
    <row r="338" spans="1:6" x14ac:dyDescent="0.25">
      <c r="A338" s="50" t="s">
        <v>63</v>
      </c>
      <c r="B338" s="35">
        <v>436</v>
      </c>
      <c r="C338" s="35"/>
      <c r="D338" s="35"/>
      <c r="E338" s="35"/>
      <c r="F338" s="66">
        <v>436</v>
      </c>
    </row>
    <row r="339" spans="1:6" x14ac:dyDescent="0.25">
      <c r="A339" s="50" t="s">
        <v>136</v>
      </c>
      <c r="B339" s="35">
        <v>350</v>
      </c>
      <c r="C339" s="35">
        <v>133</v>
      </c>
      <c r="D339" s="35"/>
      <c r="E339" s="35">
        <v>483</v>
      </c>
      <c r="F339" s="73"/>
    </row>
    <row r="340" spans="1:6" x14ac:dyDescent="0.25">
      <c r="A340" s="50" t="s">
        <v>64</v>
      </c>
      <c r="B340" s="35">
        <v>400</v>
      </c>
      <c r="C340" s="35">
        <v>388</v>
      </c>
      <c r="D340" s="35">
        <v>292</v>
      </c>
      <c r="E340" s="35"/>
      <c r="F340" s="68">
        <v>1080</v>
      </c>
    </row>
    <row r="341" spans="1:6" x14ac:dyDescent="0.25">
      <c r="A341" s="50" t="s">
        <v>137</v>
      </c>
      <c r="B341" s="35"/>
      <c r="C341" s="35"/>
      <c r="D341" s="35">
        <v>105</v>
      </c>
      <c r="E341" s="35"/>
      <c r="F341" s="66">
        <v>105</v>
      </c>
    </row>
    <row r="342" spans="1:6" x14ac:dyDescent="0.25">
      <c r="A342" s="50" t="s">
        <v>69</v>
      </c>
      <c r="B342" s="35">
        <v>287</v>
      </c>
      <c r="C342" s="35"/>
      <c r="D342" s="35"/>
      <c r="E342" s="35"/>
      <c r="F342" s="66">
        <v>287</v>
      </c>
    </row>
    <row r="343" spans="1:6" x14ac:dyDescent="0.25">
      <c r="A343" s="50" t="s">
        <v>71</v>
      </c>
      <c r="B343" s="34">
        <v>8460</v>
      </c>
      <c r="C343" s="34">
        <v>6032</v>
      </c>
      <c r="D343" s="34">
        <v>4187</v>
      </c>
      <c r="E343" s="34">
        <v>4069</v>
      </c>
      <c r="F343" s="68">
        <v>22747</v>
      </c>
    </row>
    <row r="344" spans="1:6" x14ac:dyDescent="0.25">
      <c r="A344" s="50" t="s">
        <v>138</v>
      </c>
      <c r="B344" s="35">
        <v>114</v>
      </c>
      <c r="C344" s="35">
        <v>438</v>
      </c>
      <c r="D344" s="35">
        <v>56</v>
      </c>
      <c r="E344" s="35">
        <v>608</v>
      </c>
      <c r="F344" s="73"/>
    </row>
    <row r="345" spans="1:6" x14ac:dyDescent="0.25">
      <c r="A345" s="50" t="s">
        <v>76</v>
      </c>
      <c r="B345" s="35">
        <v>390</v>
      </c>
      <c r="C345" s="35">
        <v>411</v>
      </c>
      <c r="D345" s="35">
        <v>351</v>
      </c>
      <c r="E345" s="35">
        <v>252</v>
      </c>
      <c r="F345" s="68">
        <v>1403</v>
      </c>
    </row>
    <row r="346" spans="1:6" x14ac:dyDescent="0.25">
      <c r="A346" s="50" t="s">
        <v>139</v>
      </c>
      <c r="B346" s="35"/>
      <c r="C346" s="35"/>
      <c r="D346" s="35"/>
      <c r="E346" s="35">
        <v>195</v>
      </c>
      <c r="F346" s="66">
        <v>195</v>
      </c>
    </row>
    <row r="347" spans="1:6" x14ac:dyDescent="0.25">
      <c r="A347" s="50" t="s">
        <v>79</v>
      </c>
      <c r="B347" s="35">
        <v>295</v>
      </c>
      <c r="C347" s="35"/>
      <c r="D347" s="35"/>
      <c r="E347" s="35"/>
      <c r="F347" s="66">
        <v>295</v>
      </c>
    </row>
    <row r="348" spans="1:6" x14ac:dyDescent="0.25">
      <c r="A348" s="50" t="s">
        <v>140</v>
      </c>
      <c r="B348" s="35"/>
      <c r="C348" s="34">
        <v>1881</v>
      </c>
      <c r="D348" s="34">
        <v>2910</v>
      </c>
      <c r="E348" s="34">
        <v>3196</v>
      </c>
      <c r="F348" s="68">
        <v>7987</v>
      </c>
    </row>
    <row r="349" spans="1:6" x14ac:dyDescent="0.25">
      <c r="A349" s="50" t="s">
        <v>141</v>
      </c>
      <c r="B349" s="35"/>
      <c r="C349" s="35">
        <v>361</v>
      </c>
      <c r="D349" s="35">
        <v>414</v>
      </c>
      <c r="E349" s="35">
        <v>333</v>
      </c>
      <c r="F349" s="68">
        <v>1108</v>
      </c>
    </row>
    <row r="350" spans="1:6" x14ac:dyDescent="0.25">
      <c r="A350" s="50" t="s">
        <v>80</v>
      </c>
      <c r="B350" s="35">
        <v>377</v>
      </c>
      <c r="C350" s="35"/>
      <c r="D350" s="35"/>
      <c r="E350" s="35"/>
      <c r="F350" s="66">
        <v>377</v>
      </c>
    </row>
    <row r="351" spans="1:6" x14ac:dyDescent="0.25">
      <c r="A351" s="50" t="s">
        <v>81</v>
      </c>
      <c r="B351" s="35">
        <v>982</v>
      </c>
      <c r="C351" s="35">
        <v>468</v>
      </c>
      <c r="D351" s="35"/>
      <c r="E351" s="35"/>
      <c r="F351" s="68">
        <v>1450</v>
      </c>
    </row>
    <row r="352" spans="1:6" x14ac:dyDescent="0.25">
      <c r="A352" s="50" t="s">
        <v>142</v>
      </c>
      <c r="B352" s="35"/>
      <c r="C352" s="35"/>
      <c r="D352" s="35">
        <v>153</v>
      </c>
      <c r="E352" s="35">
        <v>404</v>
      </c>
      <c r="F352" s="66">
        <v>557</v>
      </c>
    </row>
    <row r="353" spans="1:6" x14ac:dyDescent="0.25">
      <c r="A353" s="50" t="s">
        <v>83</v>
      </c>
      <c r="B353" s="35">
        <v>212</v>
      </c>
      <c r="C353" s="35"/>
      <c r="D353" s="35"/>
      <c r="E353" s="35"/>
      <c r="F353" s="66">
        <v>212</v>
      </c>
    </row>
    <row r="354" spans="1:6" x14ac:dyDescent="0.25">
      <c r="A354" s="50" t="s">
        <v>85</v>
      </c>
      <c r="B354" s="35"/>
      <c r="C354" s="35"/>
      <c r="D354" s="35">
        <v>96</v>
      </c>
      <c r="E354" s="35">
        <v>180</v>
      </c>
      <c r="F354" s="66">
        <v>276</v>
      </c>
    </row>
    <row r="355" spans="1:6" x14ac:dyDescent="0.25">
      <c r="A355" s="50" t="s">
        <v>86</v>
      </c>
      <c r="B355" s="35">
        <v>128</v>
      </c>
      <c r="C355" s="35"/>
      <c r="D355" s="35"/>
      <c r="E355" s="35"/>
      <c r="F355" s="66">
        <v>128</v>
      </c>
    </row>
    <row r="356" spans="1:6" x14ac:dyDescent="0.25">
      <c r="A356" s="50" t="s">
        <v>88</v>
      </c>
      <c r="B356" s="35">
        <v>376</v>
      </c>
      <c r="C356" s="35">
        <v>710</v>
      </c>
      <c r="D356" s="35">
        <v>837</v>
      </c>
      <c r="E356" s="35">
        <v>805</v>
      </c>
      <c r="F356" s="68">
        <v>2728</v>
      </c>
    </row>
    <row r="357" spans="1:6" x14ac:dyDescent="0.25">
      <c r="A357" s="50" t="s">
        <v>89</v>
      </c>
      <c r="B357" s="35">
        <v>751</v>
      </c>
      <c r="C357" s="35">
        <v>678</v>
      </c>
      <c r="D357" s="35">
        <v>617</v>
      </c>
      <c r="E357" s="35">
        <v>536</v>
      </c>
      <c r="F357" s="68">
        <v>2581</v>
      </c>
    </row>
    <row r="358" spans="1:6" x14ac:dyDescent="0.25">
      <c r="A358" s="50" t="s">
        <v>91</v>
      </c>
      <c r="B358" s="34">
        <v>1662</v>
      </c>
      <c r="C358" s="34">
        <v>2094</v>
      </c>
      <c r="D358" s="34">
        <v>2069</v>
      </c>
      <c r="E358" s="34">
        <v>2147</v>
      </c>
      <c r="F358" s="68">
        <v>7972</v>
      </c>
    </row>
    <row r="359" spans="1:6" x14ac:dyDescent="0.25">
      <c r="A359" s="50" t="s">
        <v>94</v>
      </c>
      <c r="B359" s="35">
        <v>98</v>
      </c>
      <c r="C359" s="35">
        <v>208</v>
      </c>
      <c r="D359" s="35">
        <v>466</v>
      </c>
      <c r="E359" s="35">
        <v>728</v>
      </c>
      <c r="F359" s="68">
        <v>1500</v>
      </c>
    </row>
    <row r="360" spans="1:6" x14ac:dyDescent="0.25">
      <c r="A360" s="50" t="s">
        <v>95</v>
      </c>
      <c r="B360" s="35">
        <v>728</v>
      </c>
      <c r="C360" s="35">
        <v>244</v>
      </c>
      <c r="D360" s="35"/>
      <c r="E360" s="35"/>
      <c r="F360" s="66">
        <v>972</v>
      </c>
    </row>
    <row r="361" spans="1:6" x14ac:dyDescent="0.25">
      <c r="A361" s="50" t="s">
        <v>96</v>
      </c>
      <c r="B361" s="35">
        <v>405</v>
      </c>
      <c r="C361" s="35">
        <v>315</v>
      </c>
      <c r="D361" s="35">
        <v>99</v>
      </c>
      <c r="E361" s="35"/>
      <c r="F361" s="66">
        <v>819</v>
      </c>
    </row>
    <row r="362" spans="1:6" x14ac:dyDescent="0.25">
      <c r="A362" s="50" t="s">
        <v>143</v>
      </c>
      <c r="B362" s="35">
        <v>461</v>
      </c>
      <c r="C362" s="35">
        <v>468</v>
      </c>
      <c r="D362" s="35">
        <v>735</v>
      </c>
      <c r="E362" s="35">
        <v>793</v>
      </c>
      <c r="F362" s="68">
        <v>2457</v>
      </c>
    </row>
    <row r="363" spans="1:6" x14ac:dyDescent="0.25">
      <c r="A363" s="50" t="s">
        <v>99</v>
      </c>
      <c r="B363" s="35">
        <v>775</v>
      </c>
      <c r="C363" s="35">
        <v>748</v>
      </c>
      <c r="D363" s="35">
        <v>756</v>
      </c>
      <c r="E363" s="35">
        <v>724</v>
      </c>
      <c r="F363" s="68">
        <v>3002</v>
      </c>
    </row>
    <row r="364" spans="1:6" x14ac:dyDescent="0.25">
      <c r="A364" s="50" t="s">
        <v>100</v>
      </c>
      <c r="B364" s="35">
        <v>797</v>
      </c>
      <c r="C364" s="35">
        <v>670</v>
      </c>
      <c r="D364" s="35">
        <v>123</v>
      </c>
      <c r="E364" s="35"/>
      <c r="F364" s="68">
        <v>1589</v>
      </c>
    </row>
    <row r="365" spans="1:6" x14ac:dyDescent="0.25">
      <c r="A365" s="50" t="s">
        <v>101</v>
      </c>
      <c r="B365" s="34">
        <v>3518</v>
      </c>
      <c r="C365" s="34">
        <v>2190</v>
      </c>
      <c r="D365" s="35">
        <v>672</v>
      </c>
      <c r="E365" s="34">
        <v>1998</v>
      </c>
      <c r="F365" s="68">
        <v>8378</v>
      </c>
    </row>
    <row r="366" spans="1:6" x14ac:dyDescent="0.25">
      <c r="A366" s="50" t="s">
        <v>144</v>
      </c>
      <c r="B366" s="34">
        <v>4153</v>
      </c>
      <c r="C366" s="34">
        <v>3836</v>
      </c>
      <c r="D366" s="34">
        <v>2908</v>
      </c>
      <c r="E366" s="34">
        <v>1925</v>
      </c>
      <c r="F366" s="68">
        <v>12821</v>
      </c>
    </row>
    <row r="367" spans="1:6" x14ac:dyDescent="0.25">
      <c r="A367" s="50" t="s">
        <v>102</v>
      </c>
      <c r="B367" s="35">
        <v>642</v>
      </c>
      <c r="C367" s="35"/>
      <c r="D367" s="35"/>
      <c r="E367" s="35"/>
      <c r="F367" s="66">
        <v>642</v>
      </c>
    </row>
    <row r="368" spans="1:6" x14ac:dyDescent="0.25">
      <c r="A368" s="50" t="s">
        <v>145</v>
      </c>
      <c r="B368" s="34">
        <v>1085</v>
      </c>
      <c r="C368" s="34">
        <v>1339</v>
      </c>
      <c r="D368" s="34">
        <v>1003</v>
      </c>
      <c r="E368" s="35">
        <v>665</v>
      </c>
      <c r="F368" s="68">
        <v>4091</v>
      </c>
    </row>
    <row r="369" spans="1:6" x14ac:dyDescent="0.25">
      <c r="A369" s="50" t="s">
        <v>105</v>
      </c>
      <c r="B369" s="35"/>
      <c r="C369" s="35">
        <v>440</v>
      </c>
      <c r="D369" s="34">
        <v>1608</v>
      </c>
      <c r="E369" s="35"/>
      <c r="F369" s="68">
        <v>2048</v>
      </c>
    </row>
    <row r="370" spans="1:6" x14ac:dyDescent="0.25">
      <c r="A370" s="50" t="s">
        <v>146</v>
      </c>
      <c r="B370" s="35">
        <v>227</v>
      </c>
      <c r="C370" s="35"/>
      <c r="D370" s="35"/>
      <c r="E370" s="35"/>
      <c r="F370" s="66">
        <v>227</v>
      </c>
    </row>
    <row r="371" spans="1:6" x14ac:dyDescent="0.25">
      <c r="A371" s="50" t="s">
        <v>106</v>
      </c>
      <c r="B371" s="35">
        <v>448</v>
      </c>
      <c r="C371" s="34">
        <v>2002</v>
      </c>
      <c r="D371" s="34">
        <v>2329</v>
      </c>
      <c r="E371" s="34">
        <v>2107</v>
      </c>
      <c r="F371" s="68">
        <v>6885</v>
      </c>
    </row>
    <row r="372" spans="1:6" x14ac:dyDescent="0.25">
      <c r="A372" s="50" t="s">
        <v>110</v>
      </c>
      <c r="B372" s="34">
        <v>4714</v>
      </c>
      <c r="C372" s="34">
        <v>3892</v>
      </c>
      <c r="D372" s="34">
        <v>2835</v>
      </c>
      <c r="E372" s="34">
        <v>3050</v>
      </c>
      <c r="F372" s="68">
        <v>14491</v>
      </c>
    </row>
    <row r="373" spans="1:6" x14ac:dyDescent="0.25">
      <c r="A373" s="50" t="s">
        <v>147</v>
      </c>
      <c r="B373" s="35">
        <v>873</v>
      </c>
      <c r="C373" s="35">
        <v>736</v>
      </c>
      <c r="D373" s="35">
        <v>615</v>
      </c>
      <c r="E373" s="34">
        <v>2224</v>
      </c>
      <c r="F373" s="73"/>
    </row>
    <row r="374" spans="1:6" x14ac:dyDescent="0.25">
      <c r="A374" s="50" t="s">
        <v>111</v>
      </c>
      <c r="B374" s="34">
        <v>9849</v>
      </c>
      <c r="C374" s="34">
        <v>21714</v>
      </c>
      <c r="D374" s="34">
        <v>33062</v>
      </c>
      <c r="E374" s="34">
        <v>23392</v>
      </c>
      <c r="F374" s="68">
        <v>88017</v>
      </c>
    </row>
    <row r="375" spans="1:6" x14ac:dyDescent="0.25">
      <c r="A375" s="50" t="s">
        <v>148</v>
      </c>
      <c r="B375" s="35">
        <v>162</v>
      </c>
      <c r="C375" s="35">
        <v>53</v>
      </c>
      <c r="D375" s="35"/>
      <c r="E375" s="35">
        <v>215</v>
      </c>
      <c r="F375" s="73"/>
    </row>
    <row r="376" spans="1:6" x14ac:dyDescent="0.25">
      <c r="A376" s="50" t="s">
        <v>112</v>
      </c>
      <c r="B376" s="34">
        <v>14525</v>
      </c>
      <c r="C376" s="34">
        <v>16973</v>
      </c>
      <c r="D376" s="34">
        <v>16037</v>
      </c>
      <c r="E376" s="34">
        <v>10442</v>
      </c>
      <c r="F376" s="68">
        <v>57977</v>
      </c>
    </row>
    <row r="377" spans="1:6" x14ac:dyDescent="0.25">
      <c r="A377" s="50" t="s">
        <v>113</v>
      </c>
      <c r="B377" s="35">
        <v>424</v>
      </c>
      <c r="C377" s="35"/>
      <c r="D377" s="35"/>
      <c r="E377" s="35"/>
      <c r="F377" s="66">
        <v>424</v>
      </c>
    </row>
    <row r="378" spans="1:6" x14ac:dyDescent="0.25">
      <c r="A378" s="50" t="s">
        <v>149</v>
      </c>
      <c r="B378" s="35">
        <v>79</v>
      </c>
      <c r="C378" s="35">
        <v>356</v>
      </c>
      <c r="D378" s="35">
        <v>322</v>
      </c>
      <c r="E378" s="35">
        <v>373</v>
      </c>
      <c r="F378" s="68">
        <v>1130</v>
      </c>
    </row>
    <row r="379" spans="1:6" x14ac:dyDescent="0.25">
      <c r="A379" s="50" t="s">
        <v>150</v>
      </c>
      <c r="B379" s="35">
        <v>72</v>
      </c>
      <c r="C379" s="35">
        <v>228</v>
      </c>
      <c r="D379" s="35"/>
      <c r="E379" s="35">
        <v>300</v>
      </c>
      <c r="F379" s="73"/>
    </row>
    <row r="380" spans="1:6" x14ac:dyDescent="0.25">
      <c r="A380" s="50" t="s">
        <v>115</v>
      </c>
      <c r="B380" s="35">
        <v>444</v>
      </c>
      <c r="C380" s="35">
        <v>425</v>
      </c>
      <c r="D380" s="35">
        <v>399</v>
      </c>
      <c r="E380" s="35">
        <v>134</v>
      </c>
      <c r="F380" s="68">
        <v>1402</v>
      </c>
    </row>
    <row r="381" spans="1:6" x14ac:dyDescent="0.25">
      <c r="A381" s="50" t="s">
        <v>117</v>
      </c>
      <c r="B381" s="35">
        <v>369</v>
      </c>
      <c r="C381" s="35">
        <v>444</v>
      </c>
      <c r="D381" s="35"/>
      <c r="E381" s="35"/>
      <c r="F381" s="66">
        <v>813</v>
      </c>
    </row>
    <row r="382" spans="1:6" x14ac:dyDescent="0.25">
      <c r="A382" s="50" t="s">
        <v>151</v>
      </c>
      <c r="B382" s="35">
        <v>128</v>
      </c>
      <c r="C382" s="35"/>
      <c r="D382" s="35"/>
      <c r="E382" s="35"/>
      <c r="F382" s="66">
        <v>128</v>
      </c>
    </row>
    <row r="383" spans="1:6" x14ac:dyDescent="0.25">
      <c r="A383" s="50" t="s">
        <v>152</v>
      </c>
      <c r="B383" s="35">
        <v>547</v>
      </c>
      <c r="C383" s="35"/>
      <c r="D383" s="35"/>
      <c r="E383" s="35"/>
      <c r="F383" s="66">
        <v>547</v>
      </c>
    </row>
    <row r="384" spans="1:6" x14ac:dyDescent="0.25">
      <c r="A384" s="50" t="s">
        <v>153</v>
      </c>
      <c r="B384" s="35">
        <v>793</v>
      </c>
      <c r="C384" s="35">
        <v>437</v>
      </c>
      <c r="D384" s="35">
        <v>206</v>
      </c>
      <c r="E384" s="35"/>
      <c r="F384" s="68">
        <v>1436</v>
      </c>
    </row>
    <row r="385" spans="1:6" x14ac:dyDescent="0.25">
      <c r="A385" s="50" t="s">
        <v>154</v>
      </c>
      <c r="B385" s="34">
        <v>11216</v>
      </c>
      <c r="C385" s="34">
        <v>9689</v>
      </c>
      <c r="D385" s="34">
        <v>4851</v>
      </c>
      <c r="E385" s="34">
        <v>1804</v>
      </c>
      <c r="F385" s="68">
        <v>27560</v>
      </c>
    </row>
    <row r="386" spans="1:6" x14ac:dyDescent="0.25">
      <c r="A386" s="50" t="s">
        <v>122</v>
      </c>
      <c r="B386" s="35">
        <v>412</v>
      </c>
      <c r="C386" s="34">
        <v>1301</v>
      </c>
      <c r="D386" s="34">
        <v>2645</v>
      </c>
      <c r="E386" s="34">
        <v>3563</v>
      </c>
      <c r="F386" s="68">
        <v>7921</v>
      </c>
    </row>
    <row r="387" spans="1:6" x14ac:dyDescent="0.25">
      <c r="A387" s="50" t="s">
        <v>124</v>
      </c>
      <c r="B387" s="34">
        <v>10447</v>
      </c>
      <c r="C387" s="34">
        <v>3435</v>
      </c>
      <c r="D387" s="34">
        <v>2021</v>
      </c>
      <c r="E387" s="34">
        <v>3846</v>
      </c>
      <c r="F387" s="68">
        <v>19748</v>
      </c>
    </row>
    <row r="388" spans="1:6" x14ac:dyDescent="0.25">
      <c r="A388" s="50" t="s">
        <v>125</v>
      </c>
      <c r="B388" s="35">
        <v>915</v>
      </c>
      <c r="C388" s="34">
        <v>1114</v>
      </c>
      <c r="D388" s="34">
        <v>1157</v>
      </c>
      <c r="E388" s="34">
        <v>1115</v>
      </c>
      <c r="F388" s="68">
        <v>4299</v>
      </c>
    </row>
    <row r="389" spans="1:6" x14ac:dyDescent="0.25">
      <c r="A389" s="50" t="s">
        <v>126</v>
      </c>
      <c r="B389" s="35">
        <v>606</v>
      </c>
      <c r="C389" s="35">
        <v>594</v>
      </c>
      <c r="D389" s="35">
        <v>184</v>
      </c>
      <c r="E389" s="35"/>
      <c r="F389" s="68">
        <v>1384</v>
      </c>
    </row>
    <row r="390" spans="1:6" x14ac:dyDescent="0.25">
      <c r="A390" s="50" t="s">
        <v>128</v>
      </c>
      <c r="B390" s="35">
        <v>611</v>
      </c>
      <c r="C390" s="35">
        <v>649</v>
      </c>
      <c r="D390" s="35">
        <v>522</v>
      </c>
      <c r="E390" s="35">
        <v>646</v>
      </c>
      <c r="F390" s="68">
        <v>2427</v>
      </c>
    </row>
    <row r="391" spans="1:6" x14ac:dyDescent="0.25">
      <c r="A391" s="50" t="s">
        <v>155</v>
      </c>
      <c r="B391" s="35">
        <v>218</v>
      </c>
      <c r="C391" s="35">
        <v>392</v>
      </c>
      <c r="D391" s="35">
        <v>259</v>
      </c>
      <c r="E391" s="35">
        <v>100</v>
      </c>
      <c r="F391" s="66">
        <v>969</v>
      </c>
    </row>
    <row r="392" spans="1:6" x14ac:dyDescent="0.25">
      <c r="A392" s="50" t="s">
        <v>132</v>
      </c>
      <c r="B392" s="35">
        <v>282</v>
      </c>
      <c r="C392" s="35"/>
      <c r="D392" s="35"/>
      <c r="E392" s="35"/>
      <c r="F392" s="66">
        <v>282</v>
      </c>
    </row>
    <row r="393" spans="1:6" x14ac:dyDescent="0.25">
      <c r="A393" s="50" t="s">
        <v>133</v>
      </c>
      <c r="B393" s="34">
        <v>1163</v>
      </c>
      <c r="C393" s="35"/>
      <c r="D393" s="35"/>
      <c r="E393" s="35"/>
      <c r="F393" s="68">
        <v>1163</v>
      </c>
    </row>
    <row r="394" spans="1:6" ht="15.75" thickBot="1" x14ac:dyDescent="0.3">
      <c r="A394" s="50" t="s">
        <v>156</v>
      </c>
      <c r="B394" s="35">
        <v>388</v>
      </c>
      <c r="C394" s="35">
        <v>357</v>
      </c>
      <c r="D394" s="35">
        <v>266</v>
      </c>
      <c r="E394" s="35">
        <v>341</v>
      </c>
      <c r="F394" s="68">
        <v>1351</v>
      </c>
    </row>
    <row r="395" spans="1:6" ht="15.75" thickBot="1" x14ac:dyDescent="0.3">
      <c r="A395" s="92">
        <v>2020</v>
      </c>
      <c r="B395" s="93"/>
      <c r="C395" s="93"/>
      <c r="D395" s="93"/>
      <c r="E395" s="93"/>
      <c r="F395" s="94"/>
    </row>
    <row r="396" spans="1:6" x14ac:dyDescent="0.25">
      <c r="A396" s="88" t="s">
        <v>136</v>
      </c>
      <c r="B396" s="91"/>
      <c r="C396" s="91">
        <v>257</v>
      </c>
      <c r="D396" s="91"/>
      <c r="E396" s="91">
        <v>257</v>
      </c>
      <c r="F396" s="119"/>
    </row>
    <row r="397" spans="1:6" x14ac:dyDescent="0.25">
      <c r="A397" s="50" t="s">
        <v>157</v>
      </c>
      <c r="B397" s="35">
        <v>412</v>
      </c>
      <c r="C397" s="35">
        <v>468</v>
      </c>
      <c r="D397" s="35">
        <v>476</v>
      </c>
      <c r="E397" s="35">
        <v>480</v>
      </c>
      <c r="F397" s="68">
        <v>1836</v>
      </c>
    </row>
    <row r="398" spans="1:6" x14ac:dyDescent="0.25">
      <c r="A398" s="50" t="s">
        <v>158</v>
      </c>
      <c r="B398" s="35"/>
      <c r="C398" s="35"/>
      <c r="D398" s="35">
        <v>10</v>
      </c>
      <c r="E398" s="35">
        <v>600</v>
      </c>
      <c r="F398" s="66">
        <v>610</v>
      </c>
    </row>
    <row r="399" spans="1:6" x14ac:dyDescent="0.25">
      <c r="A399" s="50" t="s">
        <v>159</v>
      </c>
      <c r="B399" s="35"/>
      <c r="C399" s="35"/>
      <c r="D399" s="35"/>
      <c r="E399" s="34">
        <v>1113</v>
      </c>
      <c r="F399" s="68">
        <v>1113</v>
      </c>
    </row>
    <row r="400" spans="1:6" x14ac:dyDescent="0.25">
      <c r="A400" s="50" t="s">
        <v>71</v>
      </c>
      <c r="B400" s="34">
        <v>2055</v>
      </c>
      <c r="C400" s="35">
        <v>648</v>
      </c>
      <c r="D400" s="35"/>
      <c r="E400" s="35"/>
      <c r="F400" s="68">
        <v>2703</v>
      </c>
    </row>
    <row r="401" spans="1:6" x14ac:dyDescent="0.25">
      <c r="A401" s="50" t="s">
        <v>139</v>
      </c>
      <c r="B401" s="35">
        <v>261</v>
      </c>
      <c r="C401" s="35">
        <v>245</v>
      </c>
      <c r="D401" s="35">
        <v>259</v>
      </c>
      <c r="E401" s="35">
        <v>245</v>
      </c>
      <c r="F401" s="68">
        <v>1010</v>
      </c>
    </row>
    <row r="402" spans="1:6" x14ac:dyDescent="0.25">
      <c r="A402" s="50" t="s">
        <v>140</v>
      </c>
      <c r="B402" s="34">
        <v>3219</v>
      </c>
      <c r="C402" s="34">
        <v>2571</v>
      </c>
      <c r="D402" s="34">
        <v>2723</v>
      </c>
      <c r="E402" s="34">
        <v>2004</v>
      </c>
      <c r="F402" s="68">
        <v>10517</v>
      </c>
    </row>
    <row r="403" spans="1:6" x14ac:dyDescent="0.25">
      <c r="A403" s="50" t="s">
        <v>141</v>
      </c>
      <c r="B403" s="35">
        <v>265</v>
      </c>
      <c r="C403" s="35"/>
      <c r="D403" s="35"/>
      <c r="E403" s="35"/>
      <c r="F403" s="66">
        <v>265</v>
      </c>
    </row>
    <row r="404" spans="1:6" x14ac:dyDescent="0.25">
      <c r="A404" s="50" t="s">
        <v>142</v>
      </c>
      <c r="B404" s="35">
        <v>428</v>
      </c>
      <c r="C404" s="35">
        <v>408</v>
      </c>
      <c r="D404" s="35">
        <v>388</v>
      </c>
      <c r="E404" s="35">
        <v>412</v>
      </c>
      <c r="F404" s="68">
        <v>1636</v>
      </c>
    </row>
    <row r="405" spans="1:6" x14ac:dyDescent="0.25">
      <c r="A405" s="50" t="s">
        <v>86</v>
      </c>
      <c r="B405" s="35"/>
      <c r="C405" s="35"/>
      <c r="D405" s="35">
        <v>139</v>
      </c>
      <c r="E405" s="35">
        <v>360</v>
      </c>
      <c r="F405" s="66">
        <v>499</v>
      </c>
    </row>
    <row r="406" spans="1:6" x14ac:dyDescent="0.25">
      <c r="A406" s="50" t="s">
        <v>88</v>
      </c>
      <c r="B406" s="35">
        <v>186</v>
      </c>
      <c r="C406" s="35">
        <v>441</v>
      </c>
      <c r="D406" s="35"/>
      <c r="E406" s="35"/>
      <c r="F406" s="66">
        <v>627</v>
      </c>
    </row>
    <row r="407" spans="1:6" x14ac:dyDescent="0.25">
      <c r="A407" s="50" t="s">
        <v>89</v>
      </c>
      <c r="B407" s="35">
        <v>329</v>
      </c>
      <c r="C407" s="35">
        <v>359</v>
      </c>
      <c r="D407" s="35">
        <v>373</v>
      </c>
      <c r="E407" s="35">
        <v>407</v>
      </c>
      <c r="F407" s="68">
        <v>1468</v>
      </c>
    </row>
    <row r="408" spans="1:6" x14ac:dyDescent="0.25">
      <c r="A408" s="50" t="s">
        <v>91</v>
      </c>
      <c r="B408" s="34">
        <v>2568</v>
      </c>
      <c r="C408" s="34">
        <v>2482</v>
      </c>
      <c r="D408" s="34">
        <v>2322</v>
      </c>
      <c r="E408" s="34">
        <v>2133</v>
      </c>
      <c r="F408" s="68">
        <v>9504</v>
      </c>
    </row>
    <row r="409" spans="1:6" x14ac:dyDescent="0.25">
      <c r="A409" s="50" t="s">
        <v>94</v>
      </c>
      <c r="B409" s="34">
        <v>1767</v>
      </c>
      <c r="C409" s="34">
        <v>2026</v>
      </c>
      <c r="D409" s="34">
        <v>1003</v>
      </c>
      <c r="E409" s="34">
        <v>1507</v>
      </c>
      <c r="F409" s="68">
        <v>6303</v>
      </c>
    </row>
    <row r="410" spans="1:6" x14ac:dyDescent="0.25">
      <c r="A410" s="50" t="s">
        <v>143</v>
      </c>
      <c r="B410" s="35">
        <v>468</v>
      </c>
      <c r="C410" s="35">
        <v>468</v>
      </c>
      <c r="D410" s="35">
        <v>476</v>
      </c>
      <c r="E410" s="35">
        <v>476</v>
      </c>
      <c r="F410" s="68">
        <v>1888</v>
      </c>
    </row>
    <row r="411" spans="1:6" x14ac:dyDescent="0.25">
      <c r="A411" s="50" t="s">
        <v>99</v>
      </c>
      <c r="B411" s="35">
        <v>784</v>
      </c>
      <c r="C411" s="35">
        <v>736</v>
      </c>
      <c r="D411" s="35"/>
      <c r="E411" s="35"/>
      <c r="F411" s="68">
        <v>1520</v>
      </c>
    </row>
    <row r="412" spans="1:6" x14ac:dyDescent="0.25">
      <c r="A412" s="50" t="s">
        <v>101</v>
      </c>
      <c r="B412" s="34">
        <v>4397</v>
      </c>
      <c r="C412" s="35">
        <v>16</v>
      </c>
      <c r="D412" s="35"/>
      <c r="E412" s="34">
        <v>1119</v>
      </c>
      <c r="F412" s="68">
        <v>5531</v>
      </c>
    </row>
    <row r="413" spans="1:6" x14ac:dyDescent="0.25">
      <c r="A413" s="50" t="s">
        <v>144</v>
      </c>
      <c r="B413" s="35">
        <v>592</v>
      </c>
      <c r="C413" s="35">
        <v>876</v>
      </c>
      <c r="D413" s="35">
        <v>658</v>
      </c>
      <c r="E413" s="35">
        <v>4</v>
      </c>
      <c r="F413" s="68">
        <v>2130</v>
      </c>
    </row>
    <row r="414" spans="1:6" x14ac:dyDescent="0.25">
      <c r="A414" s="50" t="s">
        <v>145</v>
      </c>
      <c r="B414" s="35">
        <v>622</v>
      </c>
      <c r="C414" s="35">
        <v>350</v>
      </c>
      <c r="D414" s="35"/>
      <c r="E414" s="35"/>
      <c r="F414" s="66">
        <v>972</v>
      </c>
    </row>
    <row r="415" spans="1:6" x14ac:dyDescent="0.25">
      <c r="A415" s="50" t="s">
        <v>146</v>
      </c>
      <c r="B415" s="35">
        <v>129</v>
      </c>
      <c r="C415" s="35">
        <v>194</v>
      </c>
      <c r="D415" s="35">
        <v>129</v>
      </c>
      <c r="E415" s="35"/>
      <c r="F415" s="66">
        <v>451</v>
      </c>
    </row>
    <row r="416" spans="1:6" x14ac:dyDescent="0.25">
      <c r="A416" s="50" t="s">
        <v>106</v>
      </c>
      <c r="B416" s="34">
        <v>2200</v>
      </c>
      <c r="C416" s="34">
        <v>2049</v>
      </c>
      <c r="D416" s="34">
        <v>2185</v>
      </c>
      <c r="E416" s="34">
        <v>1534</v>
      </c>
      <c r="F416" s="68">
        <v>7968</v>
      </c>
    </row>
    <row r="417" spans="1:6" x14ac:dyDescent="0.25">
      <c r="A417" s="50" t="s">
        <v>110</v>
      </c>
      <c r="B417" s="34">
        <v>3017</v>
      </c>
      <c r="C417" s="34">
        <v>2472</v>
      </c>
      <c r="D417" s="34">
        <v>2413</v>
      </c>
      <c r="E417" s="34">
        <v>3923</v>
      </c>
      <c r="F417" s="68">
        <v>11825</v>
      </c>
    </row>
    <row r="418" spans="1:6" x14ac:dyDescent="0.25">
      <c r="A418" s="50" t="s">
        <v>147</v>
      </c>
      <c r="B418" s="35">
        <v>565</v>
      </c>
      <c r="C418" s="35">
        <v>357</v>
      </c>
      <c r="D418" s="35">
        <v>369</v>
      </c>
      <c r="E418" s="35">
        <v>326</v>
      </c>
      <c r="F418" s="68">
        <v>1617</v>
      </c>
    </row>
    <row r="419" spans="1:6" x14ac:dyDescent="0.25">
      <c r="A419" s="50" t="s">
        <v>111</v>
      </c>
      <c r="B419" s="34">
        <v>23887</v>
      </c>
      <c r="C419" s="34">
        <v>20182</v>
      </c>
      <c r="D419" s="34">
        <v>24235</v>
      </c>
      <c r="E419" s="34">
        <v>29820</v>
      </c>
      <c r="F419" s="68">
        <v>98124</v>
      </c>
    </row>
    <row r="420" spans="1:6" x14ac:dyDescent="0.25">
      <c r="A420" s="50" t="s">
        <v>160</v>
      </c>
      <c r="B420" s="35">
        <v>481</v>
      </c>
      <c r="C420" s="35">
        <v>890</v>
      </c>
      <c r="D420" s="35">
        <v>748</v>
      </c>
      <c r="E420" s="34">
        <v>2119</v>
      </c>
      <c r="F420" s="73"/>
    </row>
    <row r="421" spans="1:6" x14ac:dyDescent="0.25">
      <c r="A421" s="50" t="s">
        <v>112</v>
      </c>
      <c r="B421" s="34">
        <v>8375</v>
      </c>
      <c r="C421" s="34">
        <v>2789</v>
      </c>
      <c r="D421" s="34">
        <v>2294</v>
      </c>
      <c r="E421" s="34">
        <v>1198</v>
      </c>
      <c r="F421" s="68">
        <v>14655</v>
      </c>
    </row>
    <row r="422" spans="1:6" x14ac:dyDescent="0.25">
      <c r="A422" s="50" t="s">
        <v>149</v>
      </c>
      <c r="B422" s="35">
        <v>380</v>
      </c>
      <c r="C422" s="35">
        <v>326</v>
      </c>
      <c r="D422" s="35">
        <v>183</v>
      </c>
      <c r="E422" s="35"/>
      <c r="F422" s="66">
        <v>889</v>
      </c>
    </row>
    <row r="423" spans="1:6" x14ac:dyDescent="0.25">
      <c r="A423" s="50" t="s">
        <v>154</v>
      </c>
      <c r="B423" s="35">
        <v>451</v>
      </c>
      <c r="C423" s="35">
        <v>348</v>
      </c>
      <c r="D423" s="35">
        <v>417</v>
      </c>
      <c r="E423" s="35"/>
      <c r="F423" s="68">
        <v>1216</v>
      </c>
    </row>
    <row r="424" spans="1:6" x14ac:dyDescent="0.25">
      <c r="A424" s="50" t="s">
        <v>161</v>
      </c>
      <c r="B424" s="35"/>
      <c r="C424" s="35">
        <v>14</v>
      </c>
      <c r="D424" s="35">
        <v>32</v>
      </c>
      <c r="E424" s="35">
        <v>46</v>
      </c>
      <c r="F424" s="73"/>
    </row>
    <row r="425" spans="1:6" x14ac:dyDescent="0.25">
      <c r="A425" s="50" t="s">
        <v>162</v>
      </c>
      <c r="B425" s="35"/>
      <c r="C425" s="35"/>
      <c r="D425" s="35">
        <v>495</v>
      </c>
      <c r="E425" s="35">
        <v>495</v>
      </c>
      <c r="F425" s="73"/>
    </row>
    <row r="426" spans="1:6" x14ac:dyDescent="0.25">
      <c r="A426" s="50" t="s">
        <v>122</v>
      </c>
      <c r="B426" s="34">
        <v>2569</v>
      </c>
      <c r="C426" s="34">
        <v>2902</v>
      </c>
      <c r="D426" s="34">
        <v>15962</v>
      </c>
      <c r="E426" s="34">
        <v>15386</v>
      </c>
      <c r="F426" s="68">
        <v>36819</v>
      </c>
    </row>
    <row r="427" spans="1:6" x14ac:dyDescent="0.25">
      <c r="A427" s="50" t="s">
        <v>124</v>
      </c>
      <c r="B427" s="34">
        <v>3774</v>
      </c>
      <c r="C427" s="34">
        <v>3925</v>
      </c>
      <c r="D427" s="34">
        <v>3487</v>
      </c>
      <c r="E427" s="34">
        <v>4545</v>
      </c>
      <c r="F427" s="68">
        <v>15731</v>
      </c>
    </row>
    <row r="428" spans="1:6" x14ac:dyDescent="0.25">
      <c r="A428" s="50" t="s">
        <v>128</v>
      </c>
      <c r="B428" s="35">
        <v>213</v>
      </c>
      <c r="C428" s="35">
        <v>270</v>
      </c>
      <c r="D428" s="35">
        <v>35</v>
      </c>
      <c r="E428" s="35"/>
      <c r="F428" s="66">
        <v>518</v>
      </c>
    </row>
    <row r="429" spans="1:6" x14ac:dyDescent="0.25">
      <c r="A429" s="50" t="s">
        <v>163</v>
      </c>
      <c r="B429" s="35">
        <v>112</v>
      </c>
      <c r="C429" s="35">
        <v>350</v>
      </c>
      <c r="D429" s="35">
        <v>336</v>
      </c>
      <c r="E429" s="35">
        <v>406</v>
      </c>
      <c r="F429" s="68">
        <v>1204</v>
      </c>
    </row>
    <row r="430" spans="1:6" x14ac:dyDescent="0.25">
      <c r="A430" s="50" t="s">
        <v>133</v>
      </c>
      <c r="B430" s="35"/>
      <c r="C430" s="35">
        <v>52</v>
      </c>
      <c r="D430" s="35">
        <v>236</v>
      </c>
      <c r="E430" s="35"/>
      <c r="F430" s="66">
        <v>288</v>
      </c>
    </row>
    <row r="431" spans="1:6" ht="15.75" thickBot="1" x14ac:dyDescent="0.3">
      <c r="A431" s="51" t="s">
        <v>164</v>
      </c>
      <c r="B431" s="46"/>
      <c r="C431" s="46">
        <v>248</v>
      </c>
      <c r="D431" s="46">
        <v>346</v>
      </c>
      <c r="E431" s="46">
        <v>394</v>
      </c>
      <c r="F431" s="67">
        <v>988</v>
      </c>
    </row>
  </sheetData>
  <mergeCells count="1">
    <mergeCell ref="H71:I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DUO</vt:lpstr>
    </vt:vector>
  </TitlesOfParts>
  <Company>Ministerie van Justitie en Veiligheid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Oosterbaan, Kevin</dc:creator>
  <cp:lastModifiedBy>Alting, Niels</cp:lastModifiedBy>
  <dcterms:created xsi:type="dcterms:W3CDTF">2021-04-01T12:11:22Z</dcterms:created>
  <dcterms:modified xsi:type="dcterms:W3CDTF">2021-07-29T19:55:36Z</dcterms:modified>
</cp:coreProperties>
</file>