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F&amp;I\Inkoop\02 Inkoopprojecten\ICT software\Suite voor sociaal domein\2. Documenten\Definitieve documenten\"/>
    </mc:Choice>
  </mc:AlternateContent>
  <bookViews>
    <workbookView xWindow="0" yWindow="0" windowWidth="21600" windowHeight="9600"/>
  </bookViews>
  <sheets>
    <sheet name="Blad1" sheetId="1" r:id="rId1"/>
  </sheets>
  <definedNames>
    <definedName name="_Toc53304381" localSheetId="0">Blad1!#REF!</definedName>
    <definedName name="_Toc53304384" localSheetId="0">Blad1!$B$62</definedName>
    <definedName name="_Toc53304385" localSheetId="0">Blad1!$B$68</definedName>
    <definedName name="_Toc53304386" localSheetId="0">Blad1!$B$73</definedName>
    <definedName name="_Toc53304387" localSheetId="0">Blad1!$B$78</definedName>
    <definedName name="_Toc53304388" localSheetId="0">Blad1!$B$86</definedName>
    <definedName name="_Toc53304389" localSheetId="0">Blad1!$B$90</definedName>
    <definedName name="_Toc53304390" localSheetId="0">Blad1!$B$91</definedName>
    <definedName name="_Toc53304391" localSheetId="0">Blad1!$B$120</definedName>
    <definedName name="_Toc53304392" localSheetId="0">Blad1!$B$128</definedName>
    <definedName name="_Toc53304393" localSheetId="0">Blad1!$B$132</definedName>
    <definedName name="_Toc53304394" localSheetId="0">Blad1!$B$141</definedName>
    <definedName name="_Toc53304395" localSheetId="0">Blad1!$B$149</definedName>
    <definedName name="_Toc53304396" localSheetId="0">Blad1!$B$150</definedName>
    <definedName name="_Toc53304397" localSheetId="0">Blad1!$B$154</definedName>
    <definedName name="_Toc53304398" localSheetId="0">Blad1!$B$161</definedName>
    <definedName name="_Toc53304399" localSheetId="0">Blad1!$B$165</definedName>
    <definedName name="_Toc53304400" localSheetId="0">Blad1!$B$166</definedName>
    <definedName name="_Toc53304401" localSheetId="0">Blad1!$B$168</definedName>
    <definedName name="_Toc53304403" localSheetId="0">Blad1!$B$173</definedName>
    <definedName name="_Toc53304405" localSheetId="0">Blad1!$B$176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79" i="1" l="1"/>
  <c r="G43" i="1" l="1"/>
  <c r="G80" i="1"/>
  <c r="G46" i="1"/>
  <c r="G35" i="1"/>
</calcChain>
</file>

<file path=xl/sharedStrings.xml><?xml version="1.0" encoding="utf-8"?>
<sst xmlns="http://schemas.openxmlformats.org/spreadsheetml/2006/main" count="305" uniqueCount="180">
  <si>
    <t>Bijlage 1 - Programma van Eisen en Wensen</t>
  </si>
  <si>
    <t xml:space="preserve">Versie 1.0 </t>
  </si>
  <si>
    <t>2020/1836037</t>
  </si>
  <si>
    <t>Nr</t>
  </si>
  <si>
    <t>Eis of Wens</t>
  </si>
  <si>
    <t>De Inschrijving betreft een volledig aanbod voor de volledige opdracht, waaronder de aanschaf van licenties, onderhoud, support,  Escrow-overeenkomst en de implementatie voor de volledige scope.</t>
  </si>
  <si>
    <t>Eis</t>
  </si>
  <si>
    <t xml:space="preserve">Alle in het aanbod beschreven functionaliteit (de beantwoording van de eisen en wensen) dient onder het aanbod te vallen en te zijn inbegrepen in de prijs. </t>
  </si>
  <si>
    <t xml:space="preserve">Een licentie geeft het recht op gebruik van de volledige oplossing en is dus niet beperkt tot bepaalde modulen en/of componenten, tenzij expliciet anders door Inschrijver aangegeven. </t>
  </si>
  <si>
    <t xml:space="preserve">De door u aangeboden licenties voor productieomgevingen zijn inclusief het gebruik van een volledige testomgeving van de oplossing en eventuele uitwijkomgevingen. </t>
  </si>
  <si>
    <t xml:space="preserve">De licenties geven het recht op gebruik van de volledige aangeboden oplossing door Opdrachtgever en uitvoeringspartners die voor Opdrachtgever taken verrichten. </t>
  </si>
  <si>
    <t xml:space="preserve">De licenties geven het recht op gebruik van de volledige aangeboden oplossing, ook voor niet-inwoners waarvoor Opdrachtgever en uitvoeringspartners taken verrichten. </t>
  </si>
  <si>
    <t>De oplossing voldoet tijdens de gehele looptijd van de Overeenkomst volledig aan de uitvoering van de landelijke wet- en regelgeving én het lokale beleid in het kader van alle genoemd regelingen in de projectscope. Het onderhoud dat hiervoor benodigd is wordt geacht onderdeel uit te maken van de door Inschrijver aangeboden prijs. Opdrachtgever wenst zich aldus 'te verzekeren' voor dergelijke wijzigingen en deze 'af te kopen' binnen de Overeenkomst. Dit geldt tevens voor het leveren, implementeren en onderhouden van koppelingen, waarvoor een deelnameverplichting bestaat op basis van landelijke wet- en regelgeving.</t>
  </si>
  <si>
    <r>
      <t>1</t>
    </r>
    <r>
      <rPr>
        <sz val="7"/>
        <color rgb="FFBB9C00"/>
        <rFont val="Times New Roman"/>
        <family val="1"/>
      </rPr>
      <t xml:space="preserve">       </t>
    </r>
    <r>
      <rPr>
        <sz val="30"/>
        <color rgb="FFBB9C00"/>
        <rFont val="Corbel"/>
        <family val="2"/>
      </rPr>
      <t>Functionele eisen</t>
    </r>
  </si>
  <si>
    <t>De oplossing dient de mogelijkheid te bieden om voor meerdere gemeenten, met meerdere beleids- en procesinrichtingen te werken, deze separaat financieel af te wikkelen en te verantwoorden. Op deze wijze wordt afhankelijk van de gemeente waar de cliënt woonachtig is, automatisch de juiste context door de oplossing aan de uitvoeringsondersteuning en administratieve verwerking in breedste zin gegeven.</t>
  </si>
  <si>
    <r>
      <t>Hierbij biedt de oplossing ook  de optie om functionaliteiten en activiteiten in bulk (voor alle gemeenten, alle regelingen) uit te voeren. Ongeacht of bulk- of individuele verwerking plaatsvindt, alle registratuur en verwerkingen zijn te allen tijde herleidbaar naar de juiste gemeente.</t>
    </r>
    <r>
      <rPr>
        <sz val="12"/>
        <color theme="1"/>
        <rFont val="Times New Roman"/>
        <family val="1"/>
      </rPr>
      <t xml:space="preserve"> </t>
    </r>
  </si>
  <si>
    <r>
      <t>Uitvoeringsondersteuning Participatiewet, IOAW, IOAZ, Bbz, Bijzondere bijstand en Minimabeleid; ter juiste registratie, berekening en betaalbaar</t>
    </r>
    <r>
      <rPr>
        <u/>
        <sz val="10"/>
        <color rgb="FF2E97D3"/>
        <rFont val="Corbel"/>
        <family val="2"/>
      </rPr>
      <t xml:space="preserve"> </t>
    </r>
    <r>
      <rPr>
        <sz val="10"/>
        <color rgb="FF000000"/>
        <rFont val="Corbel"/>
        <family val="2"/>
      </rPr>
      <t xml:space="preserve">stellen van uitkeringen. Hierbij worden geregistreerde normen, toeslagen, verlagingen, premies, inkomsten, voorschotten, crediteureninhoudingen, debiteurenvorderingen, belastinginhoudingen en vakantiegeld reservering in eenmalige en periodieke vorm correct in deze berekening verwerkt. </t>
    </r>
  </si>
  <si>
    <r>
      <t>Uitvoeringsondersteuning</t>
    </r>
    <r>
      <rPr>
        <sz val="10"/>
        <color rgb="FFFF0000"/>
        <rFont val="Corbel"/>
        <family val="2"/>
      </rPr>
      <t xml:space="preserve"> </t>
    </r>
    <r>
      <rPr>
        <sz val="10"/>
        <color rgb="FF000000"/>
        <rFont val="Corbel"/>
        <family val="2"/>
      </rPr>
      <t xml:space="preserve">Re-integratie; ter juiste registratie van re-integratietrajecten, -activiteiten en -uitstroom en vergoeding van facturen, premies en loonkostensubsidie inclusief (her)berekeningen en indexeringen. Proces- en documentondersteuning is beschikbaar bij re-integratie. </t>
    </r>
  </si>
  <si>
    <t xml:space="preserve">Uitvoeringsondersteuning Wet inburgering ter juiste registratie van inburgeringstrajecten, -activiteiten en –uitstroom. Proces- en documentondersteuning is beschikbaar bij inburgering. </t>
  </si>
  <si>
    <t xml:space="preserve">Registratie voor Bewindvoering is mogelijk. </t>
  </si>
  <si>
    <t>De oplossing heeft functionaliteit om inrichtingen zichtbaar te maken (afdrukken)</t>
  </si>
  <si>
    <t>Functioneel beheer</t>
  </si>
  <si>
    <t xml:space="preserve">Uitvoeringsondersteuning Wmo; ter juiste registratie van het onderzoek, indicaties en Wmo-verstrekkingen (Zorg In Natura, financiële verstrekkingen en PGB) en het betaalbaarstellen van gerelateerde vergoedingen aan cliënt of crediteur op basis van handmatige verwerking van een vergoeding, factuur of declaratie of met het berichtenverkeer iWMO. De producten- en dienstencatalogus Wmo kan bestaan uit landelijke, regionale en lokale maatwerkvoorzieningen die allen voor correcte verwerking in aanmerking komen. </t>
  </si>
  <si>
    <t xml:space="preserve">Ter registratie van het onderzoek: (historische) dossiervorming wordt zoveel mogelijk gebruik gemaakt van eerder verkregen onderzoeksgegevens. </t>
  </si>
  <si>
    <t xml:space="preserve">Uitvoeringsondersteuning Jeugdwet; ter juiste registratie van indicaties en Jeugdwetverstrekkingen (Zorg In Natura, financiële verstrekkingen en PGB) en het betaalbaarstellen van gerelateerde vergoedingen aan cliënt of crediteur op basis van handmatige verwerking van een vergoeding, factuur of declaratie of met het berichtenverkeer iJW. De producten- en dienstencatalogus Jeugdwet kan bestaan uit landelijke, regionale en lokale maatwerkvoorzieningen die allen voor correcte verwerking in aanmerking komen. Voor specifiek deze regeling is het mogelijk het woonplaatsbeginsel en het ouderlijk gezag/ de voogdij te registreren, muteren en te beëindigen. </t>
  </si>
  <si>
    <t>De externe gepubliceerde onderdelen van de Oplossing voldoen aan de minimale eisen van de Europese standaard EN 301 549 (de webrichtlijnen).</t>
  </si>
  <si>
    <t>Vanuit het proces kunnen andere, veelgebruikte applicaties direct aangeroepen worden (bijv. middels een URL of UNC-pad).</t>
  </si>
  <si>
    <t>Wens</t>
  </si>
  <si>
    <t xml:space="preserve">Bij iedere cliënt kunnen generieke gegevens zoals NAW centraal worden bijgehouden, hergebruik hiervan is maximaal mogelijk. De oplossing registreert aldus eenmalig de cliënt en kent hieraan een uniek nummer toe dat bruikbaar is in alle onderdelen van de aangeboden oplossing. </t>
  </si>
  <si>
    <t xml:space="preserve">Op regeling kunnen specifieke gegevens worden aangevuld/ gewijzigd ten opzichte van deze centrale cliëntregistratie. Het betreft hier dan concreet de registratie van meer adresseringen (post- en verblijfsadres), tenaamstellingen, IBAN's, etc.  </t>
  </si>
  <si>
    <t xml:space="preserve">Op cliënt- en/of gezinsniveau is zogenaamde logboekfunctionaliteit beschikbaar. Er kunnen vrijelijk en in chronologie notities worden gemaakt door betrokken medewerkers aangaande contactmomenten en uitvoering van taken ten aanzien van de cliënt.  </t>
  </si>
  <si>
    <t xml:space="preserve">Op cliënt- en/of gezinsniveau is zogenaamde waarschuwingsfunctionaliteit beschikbaar. Er kunnen aantekeningen worden gemaakt door betrokken medewerkers aangaande specifieke situaties met betrekking tot de klant die kritisch zijn en een direct waarschuwend effect geven bij het raadplegen, zoals een geheim nummer of agressiviteit. </t>
  </si>
  <si>
    <t xml:space="preserve"> Op cliëntniveau is het vastleggen van betrokkenen, bijvoorbeeld externe coach, externe professionals, werkgever, budgetbeheerder, taalschool, vluchtelingenwerk, etc., met contactgegevens mogelijk.</t>
  </si>
  <si>
    <t>Dossiers van gezinsleden kunnen gekoppeld worden. Hierdoor is het mogelijk gezinsinformatie van een dossier naar het dossier van een vader, moeder, broertje of zusje te kopiëren (1 gezin – 1 plan – 1 regisseur).</t>
  </si>
  <si>
    <t>Oplossing kan op dossier niveau budgetten en verplichtingen vast leggen.</t>
  </si>
  <si>
    <t>Aan de hand van heldere foutmeldingen kan tijdige correctie plaatsvinden.</t>
  </si>
  <si>
    <t xml:space="preserve">De oplossing biedt ondersteuning voor het automatisch herberekenen van eerder verstrekte periode op basis van (component)mutaties. Dit zowel netto als bruto en over eventueel meerdere jaren voor alle inkomensverstrekkingen,. Dit kan gelden voor de volledige perioden, maar ook over een gedeelte van de periode.  </t>
  </si>
  <si>
    <t xml:space="preserve">Voor alle regelingen kan het indexeren van financiële tarieven, normen en componenten vanaf een bepaalde datum plaatsvinden. De indexering kan zowel positief (ophogend) als negatief (verlagend) worden toegepast. Hierbij kan gebruik gemaakt worden van percentages ter toepassing op de bestaande bedragen of vrij in te geven vaste bedragen. </t>
  </si>
  <si>
    <t xml:space="preserve">De oplossing biedt een debiteurenregistratie, die zowel de typen om niet/ leenbijstand/ krediethypotheek correct ondersteund in registratuur en correcte verwerking. </t>
  </si>
  <si>
    <t xml:space="preserve">De oplossing biedt ondersteuning voor het automatisch berekenen van debiteurensaldi (initiële registratie van opboekingen, terugvordering en verhaal) voor zover voortkomend uit de inkomensverstrekking. Tevens worden debiteurensaldi die voortvloeien uit herberekeningen correct geregistreerd en komen voor correcte verwerking in aanmerking. </t>
  </si>
  <si>
    <t xml:space="preserve">Automatische doorboeking van te vorderen bedragen vanuit de verwerkingen van inkomensverstrekkingen naar de debiteurenvorderingen is mogelijk.  </t>
  </si>
  <si>
    <t xml:space="preserve">Het is mogelijk vorderingen in te houden op een inkomensverstrekking, waarbij aangegeven wordt of hierbij het vakantietarief wel/ niet belast dient te worden. </t>
  </si>
  <si>
    <t xml:space="preserve">De oplossing biedt de mogelijkheid om volgordelijkheid van vorderingen op te geven, zodanig dat hiermee rekening gehouden wordt welke aflossingen voor welke vordering het eerst afgeboekt zullen worden, opgevolgd door de volgende vorderingen in volgorde op rij. </t>
  </si>
  <si>
    <r>
      <t>De oplossing geeft een signaal als tijdens de verwerking sprake is van de laatste aflossing (vordering</t>
    </r>
    <r>
      <rPr>
        <strike/>
        <sz val="10"/>
        <color rgb="FF2E97D3"/>
        <rFont val="Corbel"/>
        <family val="2"/>
      </rPr>
      <t xml:space="preserve"> </t>
    </r>
    <r>
      <rPr>
        <sz val="10"/>
        <color rgb="FF000000"/>
        <rFont val="Corbel"/>
        <family val="2"/>
      </rPr>
      <t xml:space="preserve"> staat op 0) of geen aflossing plaatsvindt. </t>
    </r>
  </si>
  <si>
    <t xml:space="preserve">De oplossing ondersteunt invorderingsprocessen en genereert bijbehorende (bulk-)documenten, te weten herinnering, aanmaning, dwangbevel. Deze invorderingsactiviteiten kunnen op een zelf in te richten tijdsverloop worden uitgevoerd. </t>
  </si>
  <si>
    <t xml:space="preserve">De oplossing ondersteunt het genereren van nominatieven overzichten voor de vorderingen per periode.  </t>
  </si>
  <si>
    <t xml:space="preserve">Bruteren van de netto-vorderingen op het einde van het jaar is mogelijk. Hierbij wordt alleen het openstaande saldo gebruteerd. De ophoging van het saldo door de brutering, is in een boekingsregel zichtbaar. De brutering kan correct gejournaliseerd worden. </t>
  </si>
  <si>
    <t xml:space="preserve">De oplossing biedt op maat te configureren procesondersteuning (registratie, afhandeling, sturing, bewaking) van processen voor alle regelingen in de projectscope. </t>
  </si>
  <si>
    <t xml:space="preserve">Een dergelijk proces leidt de procesgebruikers in hun uit te voeren werkzaamheden met opties voor gegevensraadpleging en -registratie, documentraadpleging en -vervaardiging, benodigde overdrachten van het proces of losstaande taken, controleren en fiatteren van registraties en documenten, zonder het proces te hoeven verlaten. Ten minste aanvraagprocessen, heronderzoeken, mutatieonderzoeken, beëindigingsonderzoeken voor alle regelingen kunnen worden ondersteund. </t>
  </si>
  <si>
    <t xml:space="preserve">Het is mogelijk het uitvoeren van stappen en acties, registreren van velden, samenstellen van documenten en toevoegen van bewijsstukken verplicht te stellen. De gebruiker wordt zo mogelijk geblokkeerd in de procesvoortzetting, maar ten minste geattendeerd op de aanwezigheid van dergelijke verplichte zaken. </t>
  </si>
  <si>
    <t xml:space="preserve">Voor ieder afzonderlijk proces kunnen wettelijke termijnen en servicenormen door het functioneel beheer worden geconfigureerd. Zodanig dat de betreffende termijnen gaan lopen bij de start van een proces en termijnbewaking hierop plaatsvindt. In ieder proces kan opschorting van deze termijn met variabel duur plaatsvinden. </t>
  </si>
  <si>
    <t xml:space="preserve">Processen kunnen automatisch worden gestart aan de hand van geplande heronderzoeken en systeemsignaleringen, tenminste BRPmutaties (verhuizingen en overlijdens), iJw en iWmo (305, 307 en 315) en IB-signaleringen (alle IB-signaleringen). </t>
  </si>
  <si>
    <t xml:space="preserve">De oplossing omvat functionaliteit voor een werkvoorraad per medewerker, rol en team. En Client overzicht. Het registreren, inzien en behandelen van processen kan plaatsvinden vanuit deze werkvoorraden. Tevens geeft de functionaliteit (zo visueel mogelijk en binnen één scherm) overzicht en inzicht in de prioriteit, status, termijnsignalering en behandelend medewerker van actieve processen. </t>
  </si>
  <si>
    <t xml:space="preserve">Medewerkers hebben realtime inzicht in deze werkvoorraden, mits ze hiervoor de juiste autorisaties bezitten. Op deze wijze hebben zij inzicht in het eigen werk, het werk van collega's binnen dezelfde rol of hetzelfde team en het nog niet verdeelde werk met betrekking tot het uitvoeren van processen. </t>
  </si>
  <si>
    <t xml:space="preserve">Medewerkers kunnen processen uit de algemene werkvoorraden op rol en team op hun eigen werkvoorraad in uitvoering nemen. Ook het retourplaatsen naar algemene werkvoorraden door de behandelend medewerker is mogelijk. </t>
  </si>
  <si>
    <t xml:space="preserve">Processen die op de persoonlijke werkvoorraad staan en door een behandelend medewerker in uitvoering zijn genomen, kunnen indien gewenst (zoals bij afwezigheid door verlof en ziekte) door hiertoe bevoegde medewerkers worden overgedragen naar andere medewerkers die hiertoe de juiste autorisaties bezitten. </t>
  </si>
  <si>
    <t xml:space="preserve">De oplossing kan aan de hand van documentsjablonen documenten vervaardigen in een tekstverwerkingsprogramma (MS Word 2016 is hiertoe in gebruik). </t>
  </si>
  <si>
    <t xml:space="preserve">Documenten kunnen aan de hand van documentsjablonen worden gegenereerd in een zelf te bepalen huisstijl, waarbij alle relevante velden van de cliënt, het cliëntprofiel, het gezin, de toegekende en/of afgewezen verstrekkingen en/of vergoedingen, volledig en correct gespecificeerd op automatische wijze kunnen worden ingevuld. Tevens wordt aan de medewerker mogelijkheid geboden voor selectie van aanvullende tekstblokken. Ook handmatige wijzigingen en aanvullingen kunnen nadien onbeperkt plaatsvinden.  </t>
  </si>
  <si>
    <t xml:space="preserve">Indien een document is gecreëerd wordt het uiteindelijke resultaat hiervan default opgeslagen. Er zijn geen extra handelingen nodig - anders dan standaard opslaan (niet opslaan als….) - om het document op te nemen in de oplossing. Hierbij kan door functioneel beheer van Opdrachtgever worden ingesteld of en tot wanneer documenten nog te wijzigen zijn en wanneer deze (handmatig of proces gestuurd) een definitieve onwijzigbare inhoud en status verkrijgen. </t>
  </si>
  <si>
    <t xml:space="preserve">Ook documenten die niet door de oplossing gecreëerd worden, kunnen worden toegevoegd aan de documenten van de oplossing. Hierbij is het mogelijk de meest gangbare formaten, ten minste JPG, JPEG, PNG, DOC, DOCX, XLS, XLSX, MSG, EML en PDF toe te voegen en zo mogelijk deze bestanden direct te kunnen inzien (zonder downloaden). </t>
  </si>
  <si>
    <t xml:space="preserve">Sommige processen vervaardigen bulkdocumenten. De oplossing vult deze behoefte ten minste in voor het in bulk genereren van inkomstenbriefjes / mutatieformulieren (aan te geven per regeling en doelgroep, uiteraard met de mogelijkheid hiertoe de run tot retournering te blokkeren, met mogelijkheden om individuen hierop uit te zonderen), uitkeringsspecificaties en jaaropgaven en het aanmaken van, herinneringen, aanmaningen en dwangbevelen. In het debiteurenproces. </t>
  </si>
  <si>
    <t>Documenten kunnen in bulk worden vervaardigd maar zijn in de oplossing als individueel document gerelateerd aan en zichtbaar bij de cliënt en/of haar dossier voor de gerelateerde regeling.</t>
  </si>
  <si>
    <t xml:space="preserve">Alle databases van de oplossing (ook in geval van levering op basis van SaaS) zijn volledig toegankelijk voor leesacties (met inachtneming van autorisaties van de betreffende oplossing en haar beheerder) voor alleen-lezen koppelingen. </t>
  </si>
  <si>
    <t xml:space="preserve">De oplossing biedt standaardrapportages vanuit de oplossing, direct beschikbaar voor gebruikers, voor ten minste de werkvoorraden. Deze rapportages kunnen op scherm worden gepresenteerd, geprint op papier en worden geëxporteerd naar CSV of XLS en PDF-formaat. </t>
  </si>
  <si>
    <t xml:space="preserve">Het is voor functioneel beheer mogelijk om zelf raadpleeg-queries (met SQL, Cognos) aan te maken. Alle niet-technische velden uit de databases zijn toegankelijk voor selectie- en sorteringcriteria. </t>
  </si>
  <si>
    <t xml:space="preserve">De oplossing bestaat bij voorkeur uit één systeem maar mag tevens bestaan uit een samenhangende combinatie van producten en diensten. Het is aan Inschrijver om met het voordeligste aanbod in te schrijven. De oplossing mag hiertoe zo wel on-premise als SaaS (remote geserviced) aangeboden worden. Indien SaaS aangeboden wordt, dient technisch beheer meegeleverd te worden. Functioneel beheer geschiedt in beide gevallen door Opdrachtgever. </t>
  </si>
  <si>
    <t>On-premise: Server</t>
  </si>
  <si>
    <t>Indien on-premise geleverd wordt, worden alle benodigdheden (opleiding, documentatie, toegang, etc.) door Inschrijver geleverd, zodat het technisch beheer zelfstandig - en enkel in noodzakelijke incidentele gevallen onder begeleiding van Inschrijver- uitgevoerd kan worden. De Inschrijver maakt aan architectuurplaat op basis van de installatie en eventuele koppeling(en).</t>
  </si>
  <si>
    <t>Indien on-premise geleverd wordt, garandeert de Inschrijver de werking van de laatste versie van de server software van de  Oplossing op Microsoft Windows Server. Hierbij draagt de Inschrijver er zorg voor dat er uiterlijk 12 maanden na de release datum van een nieuwe versie van MS Windows Server, deze nieuwe versie wordt ondersteund. Gedurende 12 maanden is N-1 toegestaan. De standaardversie die wij hanteren is Windows server 2016.</t>
  </si>
  <si>
    <t>De Oplossing is geschikt voor virtualisatie(VmWare ESXi 6.5 en hoger).</t>
  </si>
  <si>
    <t>De Oplossing blijft volledig functioneren indien een licentie of programmatuurversie niet on-line gevalideerd kan worden.</t>
  </si>
  <si>
    <t>Het is mogelijk volledig gebruik te maken van de vooraf gedefinieerde instellingen voor het netwerk en (netwerk) printers.</t>
  </si>
  <si>
    <t>Functionaliteit in de netwerkomgeving moet voldoen aan de standaard  IEEE 802 Voor Identity Management worden open standaarden zoals LDAP(s), PKI-overheid, SSL, SAML2 gebruikt om met de systemen van de Gemeente te communiceren.</t>
  </si>
  <si>
    <t>In verband met benodigde authenticatie en trusts moet de Oplossing kunnen synchroniseren met in het netwerk beschikbare directories/services ((S)LDAP/ADFS).</t>
  </si>
  <si>
    <t>De Oplossing (indien van toepassing zowel cliënt- als server-deel) is geschikt voor installatie op Server Based Computing (SBC) installaties, wat een Multi user configuratie betekent.</t>
  </si>
  <si>
    <t>On-premise: Cliënt</t>
  </si>
  <si>
    <t>Indien specifieke cliënt software vereist is van derden garandeert de Inschrijver de werking van de laatste versie van haar cliënt software op de meest recente versie van Microsoft Windows. Opdrachtnemer hanteert hierbij N-1. Hierbij is N de meest recente versie. Indien een nieuwe versie zes (6) maanden uit is geldt dat Opdrachtnemer deze dient te ondersteunen en maximaal één (1) versie mag achterlopen. Indien de applicatie leverancier haar update-cyclus versneld gaat Opdrachtnemer hierin mee.</t>
  </si>
  <si>
    <t xml:space="preserve">Indien de Oplossing gebruikt maakt van een browser geldt dat  de volgende browsers ondersteund worden: Google Chrome, Firefox ESR. Voor deze browsers geldt dat de Inschrijver maximaal 1 versie mag achterlopen (N-1). Voor Opdrachtgever geldt N-2. Hierbij geldt dat de browsers geen extra configuratie, plug-ins en software nodig hebben, anders dan de standaardconfiguratie.  </t>
  </si>
  <si>
    <t>Het systeem beschikt ondersteuning van authenticatie en autorisatie met single sign on op basis van SAML Versie 2.0.</t>
  </si>
  <si>
    <t>Het systeem waarborgt dat de functionaliteit van het pakket of systeem dat geïmplementeerd wordt ongewijzigd in een thin cliënt omgeving (Microsoft RDS 2012) werkt.</t>
  </si>
  <si>
    <t>On-premise: Database</t>
  </si>
  <si>
    <t>De te gebruiken database software is minimaal Oracle 12C Patch 2. Zowel Oracle standaard als Enterprise moeten ondersteund worden.</t>
  </si>
  <si>
    <t>Een nieuwe versie van Oracle (database en cliënt) dient binnen 12 maanden ondersteund te worden door Opdrachtnemer. De Opdrachtnemer mag tot deze tijd één (1) versie achterlopen (N-1).</t>
  </si>
  <si>
    <t>De Opdrachtnemer ondersteunt de werking van haar laatste versie van Programmatuur op Oracle. Waarbij geldt dat de Opdrachtgever maximaal twee (2) versies van het DBMS mag achterlopen (N-2). De huidige versie van de gemeente Gooise Meren is Oracle 12C Patch 2.</t>
  </si>
  <si>
    <t>De Opdrachtnemer levert heldere instructies ten behoeve van het maken van een gehele of incrementele back-up, en het restoren van dergelijke back-up met betrekking tot de aangeboden Programmatuur.</t>
  </si>
  <si>
    <t>SaaS - Browser</t>
  </si>
  <si>
    <t>De Oplossing wordt geleverd als Software as a Service (SaaS). Dat wil zeggen dat er geen installatie van soft- en/of hardware nodig is in het IT domein van Opdrachtgever t.b.v. het functioneren van de applicatie danwel het uitvoeren van de dienst nu en in de toekomst. De Opdrachtnemer is verantwoordelijk voor het technische (applicatie) beheer.</t>
  </si>
  <si>
    <t xml:space="preserve">Indien SaaS geleverd wordt, dient de oplossing zich in een webbased omgeving te presenteren, die volledig functioneel en remote wordt ondersteund op de volgende browsers: Google Chrome, Firefox ESR. Voor deze browsers geldt dat de Inschrijver maximaal 1 versie mag achterlopen (N-1). Voor Opdrachtgever geldt N-2. Hierbij geldt dat de browsers geen extra configuratie, plug-ins en software nodig hebben, anders dan de standaardconfiguratie.  </t>
  </si>
  <si>
    <t>De Oplossing communiceert via de reguliere TCP poort 443 (https). Gebruik van ‘public share’ wordt niet toegestaan. Beveiliging door SSL certificaat minimaal 2048 bits encryptie.</t>
  </si>
  <si>
    <t xml:space="preserve">SaaS - Hosting </t>
  </si>
  <si>
    <t xml:space="preserve">Hosting van de Oplossing vindt plaats bij een ISO-gecertificeerd datacentrum met uitwijkmogelijkheden, binnen de grenzen van de EER. De Inschrijver garandeert dat de eigen organisatie en partners (onderaannemers) gegevens welke uit hoofde van de opdracht verwerkt worden uitsluitend binnen de EER verwerkt zullen worden en dat doorgifte naar landen buiten de EER uitgesloten is. </t>
  </si>
  <si>
    <t>De cloud-omgeving is flexibel en schaalbaar i.v.m. piekbelastingen</t>
  </si>
  <si>
    <t xml:space="preserve">Functioneel beheer heeft de mogelijkheid om correcties direct aan te brengen in de database aan de hand van bijvoorbeeld SQL, indien de noodzaak hiertoe bestaat en in direct overleg en afstemming met Inschrijver. Op deze wijze kunnen correctiescripts van een helpdesk zelfstandig worden uitgevoerd. De juiste toegang en wachtwoorden worden hiervoor door Inschrijver verstrekt, tenzij door Inschrijver expliciet anders aangegeven. </t>
  </si>
  <si>
    <t xml:space="preserve">Functioneel beheer kan de oplossing volledig afstemmen op de eigen organisatie-inrichting, voor wat betreft medewerkers, teams, afdelingen, rollen en voor externen. </t>
  </si>
  <si>
    <t xml:space="preserve">Functioneel beheer kan de oplossing afstemmen op de eigen organisatie-werkwijze, voor wat betreft procesflows en de gerelateerde termijnbewaking. </t>
  </si>
  <si>
    <t xml:space="preserve">Functioneel beheer kan de oplossing afstemmen op de eigen huisstijl-documenten, voor wat betreft de opbouw en lay-out van documenten. </t>
  </si>
  <si>
    <t xml:space="preserve">Functioneel beheer kan de oplossing afstemmen op de eigen registratie-behoeften, door relevante referentietabellen zelf op maat in te richten of aan te vullen. </t>
  </si>
  <si>
    <t xml:space="preserve">Functioneel beheer kan de oplossing afstemmen op de eigen toegangsafscherming, voor wat betreft de algemene toegang tot de oplossing en aan te brengen autorisaties. </t>
  </si>
  <si>
    <t xml:space="preserve">De oplossing heeft de mogelijkheid op functionaliteit-, module-, registratie-, tabel-, veld- proces- en documentniveau te autoriseren op basis van functiegroepen en rollen.  </t>
  </si>
  <si>
    <t xml:space="preserve">De oplossing heeft de mogelijkheid om ook enkel een raadpleegfunctie op geautoriseerde registraties en/of documenten te ondersteunen. </t>
  </si>
  <si>
    <t xml:space="preserve">De oplossing heeft een mogelijkheid om vastgelegde autorisaties op alle niveaus inzichtelijk te maken per persoon, per gebruikersgroep en rol. Hiervoor is het toegepaste autorisatieschema te exporteren naar een bestand, dat leesbaar en interpreteerbaar is voor derden (zoals toezichthouders als de accountant, auditors, etc.). </t>
  </si>
  <si>
    <t>Standaard koppelingen</t>
  </si>
  <si>
    <t xml:space="preserve">Inschrijver conformeert zich gedurende de looptijd van de Overeenkomst volledig aan alle voor de opdracht relevante standaarden die door het Forum Standaardisatie op de lijst ‘veelgebruikte open standaarden’ of ‘open standaarden voor pas toe of leg uit’ zijn geplaatst. De te realiseren koppelingen / webservices / berichtuitwisselingen voldoen aan de landelijke standaarden (www.istandaarden.nl, Vektis, Vecozo, KING/VNG, iEB CORV). </t>
  </si>
  <si>
    <t>De Oplossing levert de functionaliteit om aan de normen van NEN-2082 of ISO/TS 16175-2:2020 te voldoen.</t>
  </si>
  <si>
    <t xml:space="preserve">De oplossing dient de beschikking te hebben over een aansluiting op basis van de meest actuele Zaak en Document Services (ZDS, zie tevens: https://www.gemmaonline.nl/index.php/Zaak- _en_Documentservices) </t>
  </si>
  <si>
    <t xml:space="preserve">De oplossing ondersteunt de alle verplichte bestaande en in de toekomst vereiste gegevensaanleveringen aan het Centraal Bureau Statistiek (nu: BAS, BUS, BDFS, SRG, Monitor Sociaal Domein). </t>
  </si>
  <si>
    <t xml:space="preserve">De oplossing ondersteunt alle verplichte bestaande en in de toekomst vereiste gegevensaanleveringen aan het Inlichtingenbureau (nu: DKD). </t>
  </si>
  <si>
    <t xml:space="preserve">De oplossing ondersteunt de ontvangst en verwerking van de gegevensaanleveringen van het Inlichtingenbureau rondom IBsignalen. </t>
  </si>
  <si>
    <t xml:space="preserve">De oplossing ondersteunt de alle verplichte bestaande en in de toekomst vereiste gegevensaanleveringen aan het Belastingdienst (nu: loonaangifte per maand/ jaar). </t>
  </si>
  <si>
    <t xml:space="preserve">De oplossing functioneert voor wat betreft aspecten van beveiliging en privacy volledig conform alle betreffende wet- en regelgeving, ten minste WBP, BIO, AVG en andere van toepassing zijnde wetgeving als vereist, tenzij door de Inschrijver van de oplossing nadrukkelijk anderzijds in de Inschrijving aangegeven </t>
  </si>
  <si>
    <t xml:space="preserve">Inschrijver van de oplossing verleent medewerking aan eventuele penetratie- en beveiligingstests/-audits (ten minste eenmaal per jaar is deze medewerking kosteloos), door één of meer daartoe gespecialiseerde onafhankelijke derde partijen. </t>
  </si>
  <si>
    <t xml:space="preserve">Eventuele gebleken tekortkomingen met betrekking tot beveiliging naar aanleiding van dergelijke beveiligingstest/-audits dienen te worden meegenomen bij de doorontwikkeling van de oplossingen (als onderdeel van het onderhoud) en zo nodig op de kortst mogelijke termijn te worden gepatcht.  </t>
  </si>
  <si>
    <t xml:space="preserve">Inschrijver dient te bevestigen dat uw organisatie zijn volledige medewerking zal verlenen bij het uitvoeren van een het jaarlijkse ICT-beveiligingsassessment ten aanzien van DigiD. Dit assessment zal worden uitgevoerd door een door opdrachtgever ingeschakelde auditor, of er kan een Third Party Memorandum (TPM) worden overlegd, die voldoet aan de Logius richtlijnen.  </t>
  </si>
  <si>
    <t xml:space="preserve">De oplossing biedt zodanige functionaliteit met betrekking tot auditing/ logging van dat van alle relevante handelingen en pogingen daartoe voor wat betreft processen, processtappen en statuswijzigingen - door zowel door gebruikers als de oplossing zelf  - door middel van logging een historie wordt vastgelegd (van welke handelingen en pogingen daartoe, wanneer en door wie zijn uitgevoerd). Het raadplegen van gegevens kan - bij een waterdicht autorisatiemodel - hierop worden uitgesloten. </t>
  </si>
  <si>
    <t xml:space="preserve">Indien SaaS geleverd wordt, biedt de oplossing zodanige functionaliteit met betrekking tot technische beveiliging (waaronder ten minste integriteit, back-up &amp; herstel en uitwijk) dat de continuïteit en integriteit van (de gegevens in c.q. te benaderen via) de oplossing zodanig gewaarborgd is dat in het geval van een incident of ramp de oplossing weer binnen 48 uur ‘in de lucht’ kan zijn, met maximaal 1 werkdag gegevensverlies. </t>
  </si>
  <si>
    <t xml:space="preserve">Inschrijver verzorgt de gehele initiële Implementatie van de oplossing, inclusief basisinstallatie, basisintegratie, basisconfiguratie, migratie, etc. Hierbij mag uitgegaan worden van maximale inzet van resources en medewerking van Opdrachtgever. Alle werkzaamheden worden in overleg met Opdrachtgever uitgevoerd. De initiële implementatie is uiterlijk op 31 december 2021 voor de gehele scope (exclusief opties) gereed. Dit is inclusief het succesvol voltooien van de test- en acceptatieprocedure. </t>
  </si>
  <si>
    <t xml:space="preserve">Voor het verzorgen van de opleidingen kan Inschrijver indien gewenst uitgaan van een train-the-trainer principe, waarbij onderscheid gemaakt wordt in de opleidingsgroepen consulenten WMO, consulenten Jeugd, consulenten Inkomen, consulenten Reintegratie, Administratie Inkomen, Administratie WMO, Administratie Jeugdwet, Debiteurenadministratie en Functioneel beheer. Inschrijver van verzorgt deze opleidingen (incl. het beschikbaar stellen van trainingsmateriaal). </t>
  </si>
  <si>
    <t xml:space="preserve">Inschrijver levert een projectmanager die verantwoordelijk is voor de planning, resources, voortgang en oplevering van gehele implementatie. Opdrachtgever zal tevens een projectmanager aanstellen die in nauwe samenspraak werkt met uw projectmanager en de overeengekomen activiteiten aan de zijde van de gemeente tijdig (in)regelt. </t>
  </si>
  <si>
    <t xml:space="preserve">Er is conversieprogrammatuur beschikbaar om actuele gegevens en historie te converteren vanuit Suites4SociaalDomein / DIS4all, naar de oplossing.  </t>
  </si>
  <si>
    <t>Opdrachtgever wenst alle gegevens uit deze applicaties te converteren, uitgaand van een standaardgebruik van deze applicatie. Dit geldt voor administraties, registraties, processen en documenten, ongeacht of deze actief en actueel of historisch zijn. Uitzonderingen hierop worden expliciet door de inschrijver in een Inschrijving aangegeven.</t>
  </si>
  <si>
    <t xml:space="preserve">Inschrijver stelt een conversieplan en ontwerp aan de start van het implementatietraject beschikbaar. Conversiescripts worden ter beoordeling aan Opdrachtgever verstrekt en besproken. Het is mogelijk aanpassingen te maken in deze scripts ter optimale afstemming op de behoeften van Opdrachtgever. </t>
  </si>
  <si>
    <t>Inschrijver toont met ten minste twee proefconversies aan dat de kwaliteit van de conversie voldoende is om met een definitieve conversie op gelijke wijze uitgevoerd in productie te kunnen gaan. Handmatige conversie- en correctiewerkzaamheden voor Opdrachtgever worden hierbij tot een minimum beperkt.</t>
  </si>
  <si>
    <t xml:space="preserve">Inschrijver voorziet in (geautomatiseerde) kwaliteitscontroles na (proef)conversie. Deze zijn vooraf gecommuniceerd en nader afgestemd zodat op basis hiervan sluitende verantwoording kan plaatsvinden over het succes van de beoogde conversie. </t>
  </si>
  <si>
    <t xml:space="preserve">Het in gebruik nemen van koppelingen en berichtuitwisselingen worden na de definitieve conversie actief door Inschrijver ondersteund. Inschrijver ondersteunt tevens de afstemming van beoogde conversieactiviteiten met ketenpartners en instanties waaraan verplichtingen tot bestandsuitwisseling bestaan. </t>
  </si>
  <si>
    <t xml:space="preserve">Alle documentatie (waaronder opleidingsmateriaal en instructies) met betrekking tot de oplossing wordt digitaal beschikbaar gesteld in de Nederlandse taal. </t>
  </si>
  <si>
    <t xml:space="preserve">Iedere onderdeel van de oplossing kent zijn eigen handleiding/ werkinstructies, zoals registraties, functionaliteit, koppelingen en bestandsuitwisselingen. </t>
  </si>
  <si>
    <t xml:space="preserve">Er is specifieke documentatie beschikbaar voor de functioneel beheerders ter volledige ondersteuning van de bovengenoemde beheerwerkzaamheden. </t>
  </si>
  <si>
    <t xml:space="preserve">Alle interactieve - niet zijnde batchverwerkingen - gebruikersinterfaces van de oplossing voor de gebruikers - zowel intern (medewerkers) als extern (burgers, bedrijven en instellingen) - en functioneel beheerders worden in 95% van de gevallen binnen 3 seconden worden getoond. Dit geldt ook voor het tonen documenten tot 2 MB. </t>
  </si>
  <si>
    <t xml:space="preserve">Parallel aan de implementatie kan een Data Protection Impact Assessment (hierna genoemd: DPIA) (georganiseerd en bekostigd door Opdrachtgever) worden uitgevoerd. Deze heeft betrekking op de beoogde verwerking(en) van (persoons-)gegevens die voortvloeien uit het gebruik van de nieuwe oplossing. Uit deze DPIA kan blijken dat additionele technische of organisatorische beveiligingsmaatregelen moeten worden uitgevoerd teneinde de geconstateerde hoge risico’s te mitigeren. Inschrijver dient alle medewerking, waaronder het verstrekken van alle relevantie informatie, te leveren aan Opdrachtgever om ervoor te zorgen dat de DPIA kan worden uitgevoerd en tijdig kan worden afgerond. Eventuele kosten die hieraan verbonden (kunnen) zijn - voor medewerking aan de DPIA en oplossen van tekortkomingen naar aanleiding van de DPIA, in afwijking op hetgeen overeengekomen in de Aanbestedingsdocumenten en de Overeenkomst die op basis hiervan tot stand is gekomen, dienen onderdeel te zijn van de Inschrijving. De DPIA zal binnen een termijn van drie maanden na definitieve gunning worden afgerond, voor zover Inschrijver alle relevante informatie tijdig heeft verstrekt.  </t>
  </si>
  <si>
    <t xml:space="preserve">Inschrijver beschikt over een Escrow-voorziening voor de code en geeft hiertoe alle code van de volledige oplossing in depot bij een onafhankelijke escrowagent. Dit depot wordt door leverancier gedurende de looptijd van de Overeenkomst (incl. eventuele verlenging) actueel gehouden, ten minste voor elke major release. De kosten voor het bieden van deze Escrow-regeling dienen onderdeel te zijn van de Inschrijving. </t>
  </si>
  <si>
    <t>Aanbod en licenties</t>
  </si>
  <si>
    <t>Meer-gemeente functionaliteit</t>
  </si>
  <si>
    <t>Hoofdfunctionaliteiten</t>
  </si>
  <si>
    <t>Cliënt/ gezinsregistratie</t>
  </si>
  <si>
    <t>Financieel Klantbeheer</t>
  </si>
  <si>
    <t>Debiteurenadministratie</t>
  </si>
  <si>
    <t>Procesondersteuning</t>
  </si>
  <si>
    <t>Werkvoorraad</t>
  </si>
  <si>
    <t>Documenten</t>
  </si>
  <si>
    <t>Bulkdocumenten</t>
  </si>
  <si>
    <t>Managementinformatie</t>
  </si>
  <si>
    <t>Technische eisen</t>
  </si>
  <si>
    <t>Algemene technische eisen</t>
  </si>
  <si>
    <t>Autorisaties</t>
  </si>
  <si>
    <t>Beveiliging</t>
  </si>
  <si>
    <t>Transitie</t>
  </si>
  <si>
    <t>Implementatie</t>
  </si>
  <si>
    <t>Conversie</t>
  </si>
  <si>
    <t>Documentatie</t>
  </si>
  <si>
    <t>Beschikbaarheid, performance, serviceniveau</t>
  </si>
  <si>
    <t>Beschikbaarheid</t>
  </si>
  <si>
    <r>
      <t xml:space="preserve">Indien Saas aangeboden wordt kan er in beginsel 24 uur per dag/ 7 dagen per week gebruik worden gemaakt van de oplossing. De beschikbaarheid van de oplossing in de productieomgeving bij Opdrachtgever, uitgaande van een beschikbaarheid van de infrastructuur van Opdrachtgever van 100%, wordt op werkdagen van 07:00 tot 19:00 uur voor ten minste 99,9% per maand, gegarandeerd. Downtime vanwege installatie- en herstelverzoeken van Opdrachtgever wordt niet meegerekend in het meten van deze beschikbaarheid. Gepland beheer en onderhoud, met risico tot downtime, wordt buiten deze tijden uitgevoerd. </t>
    </r>
    <r>
      <rPr>
        <sz val="10"/>
        <color theme="1"/>
        <rFont val="Corbel"/>
        <family val="2"/>
      </rPr>
      <t xml:space="preserve"> </t>
    </r>
    <r>
      <rPr>
        <sz val="10"/>
        <color rgb="FF000000"/>
        <rFont val="Corbel"/>
        <family val="2"/>
      </rPr>
      <t>De zogenaamde RTO- en RPO-tijden dienen volledig aan te sluiten bij deze beschikbaarheid.</t>
    </r>
  </si>
  <si>
    <t>Performance</t>
  </si>
  <si>
    <t>DPIA</t>
  </si>
  <si>
    <t>Support</t>
  </si>
  <si>
    <t>ESCROW-regeling</t>
  </si>
  <si>
    <t>Applicatie van inschrijver voldoet WEL ('Ja')/NIET ('Nee') aan de wens:</t>
  </si>
  <si>
    <t>Aantal punten Inschrijver (volgens Inschrijver, definitief oordeel door Aanbestedende dienst)</t>
  </si>
  <si>
    <t>Fictieve korting voor voldoen aan de genoemde wens:</t>
  </si>
  <si>
    <t>De mogelijkheid bestaat om een dossier voor een ongeboren kind aan te maken (zonder gebruik van BSN, BRP), zodat ook voor het ongeboren kind een CORV melding gedaan kan worden. Inschrijver toont aan in welke mate de applicatie aan bovengenoemde mogelijkheid kan voldoen. Inschrijver wordt nadrukkelijk uitgenodigd oplossingen te presenteren.</t>
  </si>
  <si>
    <t>Omschrijving</t>
  </si>
  <si>
    <t>Voor zover de oplossing gebruik maakt van middleware: de door gemeenten ondersteunde middleware is: Java SE, Java JDK, Microsoft .NET Framework, Microsoft Visual C++.</t>
  </si>
  <si>
    <t>De oplossing biedt functionaliteit voor contractbeheer. Op aanbieder / crediteurniveau moet het mogelijk zijn om contracten in te voeren waar re-integratietrajecten aan gekoppeld kunnen worden. Hierbij moet het mogelijk zijn om te monitoren op looptijd, aantal ingezette trajecten en kosten.</t>
  </si>
  <si>
    <t>Voor alle regelingen is het mogelijk aan cliënt of aan crediteur betaalbaar te stellen.</t>
  </si>
  <si>
    <t xml:space="preserve">Na het verwerken en betaalbaar stellen van verstrekkingen wordt een correct digitaal betaalbestand vervaardigd, m de verwerking van de betalingen plaats te laten vinden.  Na het verwerken en betaalbaar stellen van verstrekkingen wordt een correct digitaal journaalbestand vervaardigd, dat automatisch ingelezen kan worden in de financiële administratie. Geef aan met welke financiële systemen gekoppeld kan worden. Het is in de inrichting van het journaal mogelijk iedere specifieke kostensoort binnen iedere regeling op aparte grootboeknummer (incl. eventuele kostenplaats en kostendrager) te specificeren. Na het verwerken en betaalbaar stellen van verstrekkingen worden alle elementen van de berekening en verwerking van een verstrekking identiek in de oplossing bewaard, zijn in (een set van) schermen eenvoudig raadpleegbaar en kunnen worden gespecificeerd in een bestand aan de hand van (uitkerings-)specificaties. </t>
  </si>
  <si>
    <t>Alle functionele beheertaken met betrekking tot de oplossing kunnen worden uitgevoerd terwijl gebruikers zijn ingelogd.   Installaties van nieuwe versies en specifieke verwerkingen binnen de jaarwerkprocedure zijn daarvan uitgezonderd.</t>
  </si>
  <si>
    <t>Archivering</t>
  </si>
  <si>
    <t>Met de Oplossing is het mogelijk om na het verstrijken van de bewaartermijn zaken, bestanden en metadata op een rechtmatige manier te vernietigen en levert hiervan een audittrail op van de vernietiging.</t>
  </si>
  <si>
    <t>Documenten kunnen automatisch, conform de archiefkenmerken  in een ZTC, worden gearchiveerd. Als bij een resultaattype geen archiefkenmerken in de ZTC zijn geconfigureerd, vindt archivering van zaken van het betreffende zaaktype handmatig plaats aan de hand van een uitvallijst/aparte werkvoorraad. Het is te allen tijde mogelijk – voor geautoriseerde gebruikers – de archiefkenmerken van een zaak handmatig aan te passen.</t>
  </si>
  <si>
    <t xml:space="preserve">Om het dossier compleet te houden, kunnen extern gecreëerde documenten worden toegevoegd, bewerkt en verwijderd. </t>
  </si>
  <si>
    <t xml:space="preserve">Inschrijver verzorgt een helpdesk, welke als ‘single point of contact’ dienst doet voor het stellen van vragen, melden van incidenten en indienen van wijzigingsvoorstellen, alsook voor informatie over de afhandeling daarvan. De helpdesk is telefonisch bereikbaar van 8.00 uur tot 18.00 uur op werkdagen (maandag tot en met vrijdag en officiële feestdagen hierop uitgezonderd). 
De helpdesk is ook beschikbaar via internet (webportaal of e-mail). Vragen, meldingen van incidenten en wijzigingsvoorstellen kunnen op alle dagen 24 uur per dag online worden ingediend (formulier). Dergelijke online vragen, meldingen van incidenten en wijzigingsvoorstellen worden automatisch per e- mail bevestigd en zijn daarmee geregistreerd. </t>
  </si>
  <si>
    <t>Er wordt door Inschrijver een SLA opgesteld. Hierin geeft inschrijver de omgang, respons- en oplostijden aan met aangemelde incidenten. Daarbij wordt tevens de calamiteitenregeling beschreven.</t>
  </si>
  <si>
    <t>De oplossing voldoet aan de Gemeentelijke ICT-kwaliteitsnormen
behorende bij GIBIT 2016 (Bijlage F van de aanbestedingsdocumenten).</t>
  </si>
  <si>
    <t xml:space="preserve">Op cliënt- en/of gezinsniveau is het vastleggen van vermogenscomponenten mogelijk op basis waarvan draagkrachtberekeningen kunnen worden gemaakt. Draagkracht berekening en vermogen moeten kunnen worden opgeslagen in de oplossing. De vermogenssituatie blijft geregistreerd in de oplossing zodat deze op een later moment te raadplegen en indien gewenst naar actualiteit te muteren is.  </t>
  </si>
  <si>
    <t xml:space="preserve">Crediteurenbetalingen kunnen zowel op individuele basis als in bulkbetaling (verzamelbetaling) aan crediteur plaatsvinden. In geval van verzamelbetalingen kan de oplossing een correct borderel genereren die de verzamelbetaling op correcte wijze specificeert. Het systeem biedt ondersteuning voor het automatisch proef berekenen (gelijk aan de definitieve berekening) van alle verstrekkingen voor alle regelingen.  Bij alle verwerkingen van verstrekkingen vinden consistentiecontroles plaats op correcte registratie, berekening en verwerking. Dit zodanig dat de resultaten van deze processen foutloos zijn ten aanzien van de onderliggende registraties. </t>
  </si>
  <si>
    <t>Totale fictieve korting (t.b.v. sub-subgunningscriterium K1):</t>
  </si>
  <si>
    <t xml:space="preserve">Er wordt een koppeling gerealiseerd, via de Makelaarssuite 3.0, met de Basis Registratie Personen (BRP). De gegevens uit de BRP kunnen hierbij worden ingezien, overgenomen en in de applicatie worden onderhouden in geval van mutaties op basis van binnengemeentelijk berichtenverkeer (STUF-BG, conform de meest actuele versie) voor binnengemeentelijk (her-)gebruik van gegevens.
Na de initiële koppeling van deze gegevens worden mutaties kenbaar gemaakt en kunnen automatisch worden verwerkt. Overgenomen gegevens zijn niet te wijzigen, tenzij door geautoriseerde medewerkers anders wordt beslist. De oplossing heeft de functionaliteit om klanten die niet meer actueel zijn te ontkoppelen en mogelijk wanneer de klant weer actueel wordt te koppelen met de basisregistraties. </t>
  </si>
  <si>
    <t>Er wordt een koppeling gerealiseerd via de Makelaarssuite 3.0, met de GBA-V en VOA , zodanig dat persoons- en adresgegevens kunnen worden opgevraagd en overgenomen vanuit deze systemen.</t>
  </si>
  <si>
    <t>ICT-applicatie Sociaal Domein</t>
  </si>
  <si>
    <t>Inschrijver verklaart door het indienen van een inschrijving, dat de door Inschrijver aangeboden applicatie volledig voldoet aan alle in dit document genoemde eisen. Daarnaast dient inschrijver in de groen gearceerde cellen aan te geven of de door Inschrijver aangeboden applicatie beschikt over de door Aanbestedende dienst gewenste functionaliteit. Vul hier altijd een Ja of Nee in. Indien een Inschrijver aangeeft dat de applicatie over de gewenste functionaliteit beschikt, dient dit onderbouwd te worden door een vormvrije bijlage, in te dienen bij Inschrijving. Aanbestedende dienst zal aan de hand van deze uitleg beoordelen of Inschrijver wel of niet aan de wens voldoet (en daarmee de fictieve korting toegekend krijgt op dat onderdeel). Als de beschrijving ontbreekt of deze is te summier, zal er per defnitie geen fictieve korting worden toegekend. De fictieve korting is binair. Met andere woorden of de door u aangeboden applicatie voldoet volledig en ontvangt de maximale fictieve korting, of de door u aangeboden applicatie voldoet niet en zal op dat onderdeel geen fictieve korting scoren.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</si>
</sst>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9" x14ac:knownFonts="1">
    <font>
      <sz val="11"/>
      <color theme="1"/>
      <name val="Calibri"/>
      <family val="2"/>
    </font>
    <font>
      <sz val="11"/>
      <color theme="1"/>
      <name val="Calibri"/>
      <family val="2"/>
    </font>
    <font>
      <sz val="10"/>
      <color theme="1"/>
      <name val="Corbel"/>
      <family val="2"/>
    </font>
    <font>
      <sz val="10"/>
      <color rgb="FF000000"/>
      <name val="Corbel"/>
      <family val="2"/>
    </font>
    <font>
      <sz val="30"/>
      <color rgb="FFBB9C00"/>
      <name val="Corbel"/>
      <family val="2"/>
    </font>
    <font>
      <sz val="7"/>
      <color rgb="FFBB9C00"/>
      <name val="Times New Roman"/>
      <family val="1"/>
    </font>
    <font>
      <b/>
      <sz val="12"/>
      <color rgb="FF441D42"/>
      <name val="Corbel"/>
      <family val="2"/>
    </font>
    <font>
      <sz val="12"/>
      <color theme="1"/>
      <name val="Times New Roman"/>
      <family val="1"/>
    </font>
    <font>
      <u/>
      <sz val="10"/>
      <color rgb="FF2E97D3"/>
      <name val="Corbel"/>
      <family val="2"/>
    </font>
    <font>
      <sz val="10"/>
      <color rgb="FFFF0000"/>
      <name val="Corbel"/>
      <family val="2"/>
    </font>
    <font>
      <b/>
      <sz val="10"/>
      <color rgb="FF441D42"/>
      <name val="Corbel"/>
      <family val="2"/>
    </font>
    <font>
      <strike/>
      <sz val="10"/>
      <color rgb="FF2E97D3"/>
      <name val="Corbel"/>
      <family val="2"/>
    </font>
    <font>
      <b/>
      <sz val="10"/>
      <color rgb="FF000000"/>
      <name val="Corbel"/>
      <family val="2"/>
    </font>
    <font>
      <sz val="11"/>
      <color theme="1"/>
      <name val="Corbel"/>
      <family val="2"/>
    </font>
    <font>
      <b/>
      <sz val="24"/>
      <color theme="1"/>
      <name val="Corbel"/>
      <family val="2"/>
    </font>
    <font>
      <sz val="22"/>
      <color theme="1"/>
      <name val="Corbel"/>
      <family val="2"/>
    </font>
    <font>
      <b/>
      <sz val="12"/>
      <color rgb="FFFFFFFF"/>
      <name val="Corbel"/>
      <family val="2"/>
    </font>
    <font>
      <b/>
      <sz val="12"/>
      <color theme="0"/>
      <name val="Corbel"/>
      <family val="2"/>
    </font>
    <font>
      <sz val="10"/>
      <name val="Corbel"/>
      <family val="2"/>
    </font>
  </fonts>
  <fills count="6">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7030A0"/>
        <bgColor indexed="64"/>
      </patternFill>
    </fill>
    <fill>
      <patternFill patternType="solid">
        <fgColor rgb="FF7030A0"/>
        <bgColor theme="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58">
    <xf numFmtId="0" fontId="0" fillId="0" borderId="0" xfId="0"/>
    <xf numFmtId="0" fontId="0" fillId="2" borderId="1" xfId="0" applyFont="1" applyFill="1" applyBorder="1" applyAlignment="1" applyProtection="1">
      <alignment horizontal="center" vertical="center"/>
      <protection locked="0"/>
    </xf>
    <xf numFmtId="0" fontId="14" fillId="0" borderId="1" xfId="0" applyFont="1" applyBorder="1" applyAlignment="1" applyProtection="1">
      <alignment horizontal="center"/>
    </xf>
    <xf numFmtId="44" fontId="13" fillId="0" borderId="1" xfId="1" applyFont="1" applyBorder="1" applyAlignment="1" applyProtection="1">
      <alignment horizontal="center" vertical="center"/>
    </xf>
    <xf numFmtId="0" fontId="0" fillId="0" borderId="0" xfId="0" applyProtection="1"/>
    <xf numFmtId="0" fontId="15" fillId="0" borderId="1" xfId="0" applyFont="1" applyBorder="1" applyAlignment="1" applyProtection="1">
      <alignment horizontal="center"/>
    </xf>
    <xf numFmtId="14" fontId="13" fillId="0" borderId="1" xfId="1" applyNumberFormat="1" applyFont="1" applyBorder="1" applyAlignment="1" applyProtection="1">
      <alignment horizontal="center" vertical="center"/>
    </xf>
    <xf numFmtId="0" fontId="13" fillId="0" borderId="1" xfId="0" applyFont="1" applyBorder="1" applyAlignment="1" applyProtection="1">
      <alignment horizontal="left" vertical="center" wrapText="1"/>
    </xf>
    <xf numFmtId="0" fontId="0" fillId="0" borderId="0" xfId="0" applyAlignment="1" applyProtection="1">
      <alignment horizontal="center" vertical="center" wrapText="1"/>
    </xf>
    <xf numFmtId="44" fontId="0" fillId="0" borderId="0" xfId="1" applyFont="1" applyAlignment="1" applyProtection="1">
      <alignment horizontal="center" vertical="center" wrapText="1"/>
    </xf>
    <xf numFmtId="0" fontId="4" fillId="0" borderId="0" xfId="0" applyFont="1" applyAlignment="1" applyProtection="1">
      <alignment horizontal="left" vertical="center"/>
    </xf>
    <xf numFmtId="0" fontId="4" fillId="0" borderId="0" xfId="0" applyFont="1" applyAlignment="1" applyProtection="1">
      <alignment vertical="center"/>
    </xf>
    <xf numFmtId="44" fontId="4" fillId="0" borderId="0" xfId="1" applyFont="1" applyAlignment="1" applyProtection="1">
      <alignment horizontal="center" vertical="center"/>
    </xf>
    <xf numFmtId="0" fontId="6" fillId="0" borderId="0" xfId="0" applyFont="1" applyAlignment="1" applyProtection="1">
      <alignment horizontal="left" vertical="center"/>
    </xf>
    <xf numFmtId="0" fontId="16" fillId="4" borderId="1" xfId="0" applyFont="1" applyFill="1" applyBorder="1" applyAlignment="1" applyProtection="1">
      <alignment horizontal="center" vertical="center" wrapText="1"/>
    </xf>
    <xf numFmtId="0" fontId="17" fillId="5" borderId="1" xfId="0" applyFont="1" applyFill="1" applyBorder="1" applyAlignment="1" applyProtection="1">
      <alignment horizontal="center" vertical="center" wrapText="1"/>
    </xf>
    <xf numFmtId="44" fontId="17" fillId="5" borderId="1" xfId="1"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3" fillId="0" borderId="1" xfId="0" applyFont="1" applyBorder="1" applyAlignment="1" applyProtection="1">
      <alignment vertical="center" wrapText="1"/>
    </xf>
    <xf numFmtId="0" fontId="0" fillId="3" borderId="1" xfId="0" applyFill="1" applyBorder="1" applyProtection="1"/>
    <xf numFmtId="44" fontId="0" fillId="3" borderId="1" xfId="1" applyFont="1" applyFill="1" applyBorder="1" applyAlignment="1" applyProtection="1">
      <alignment horizontal="center" vertical="center"/>
    </xf>
    <xf numFmtId="0" fontId="6" fillId="0" borderId="1" xfId="0" applyFont="1" applyBorder="1" applyAlignment="1" applyProtection="1">
      <alignment horizontal="left" vertical="center"/>
    </xf>
    <xf numFmtId="0" fontId="0" fillId="0" borderId="1" xfId="0" applyBorder="1" applyProtection="1"/>
    <xf numFmtId="0" fontId="2" fillId="0" borderId="1" xfId="0" applyFont="1" applyBorder="1" applyAlignment="1" applyProtection="1">
      <alignment vertical="center" wrapText="1"/>
    </xf>
    <xf numFmtId="0" fontId="3" fillId="0" borderId="1" xfId="0" applyFont="1" applyBorder="1" applyAlignment="1" applyProtection="1">
      <alignment horizontal="center" vertical="center" wrapText="1"/>
    </xf>
    <xf numFmtId="0" fontId="3" fillId="0" borderId="1" xfId="0" applyFont="1" applyFill="1" applyBorder="1" applyAlignment="1" applyProtection="1">
      <alignment vertical="center" wrapText="1"/>
    </xf>
    <xf numFmtId="44" fontId="0" fillId="0" borderId="1" xfId="1" applyFont="1" applyBorder="1" applyAlignment="1" applyProtection="1">
      <alignment horizontal="center" vertical="center"/>
    </xf>
    <xf numFmtId="0" fontId="10" fillId="0" borderId="1" xfId="0" applyFont="1" applyBorder="1" applyAlignment="1" applyProtection="1">
      <alignment horizontal="left" vertical="center"/>
    </xf>
    <xf numFmtId="0" fontId="6" fillId="0" borderId="2" xfId="0" applyFont="1" applyBorder="1" applyAlignment="1" applyProtection="1">
      <alignment horizontal="left" vertical="center"/>
    </xf>
    <xf numFmtId="0" fontId="6" fillId="0" borderId="3" xfId="0" applyFont="1" applyBorder="1" applyAlignment="1" applyProtection="1">
      <alignment horizontal="left" vertical="center"/>
    </xf>
    <xf numFmtId="0" fontId="6" fillId="0" borderId="4" xfId="0" applyFont="1" applyBorder="1" applyAlignment="1" applyProtection="1">
      <alignment horizontal="left" vertical="center"/>
    </xf>
    <xf numFmtId="0" fontId="2" fillId="0" borderId="1" xfId="0" applyFont="1" applyBorder="1" applyAlignment="1" applyProtection="1">
      <alignment horizontal="center" vertical="top" wrapText="1"/>
    </xf>
    <xf numFmtId="0" fontId="0" fillId="0" borderId="1" xfId="0" applyBorder="1" applyAlignment="1" applyProtection="1">
      <alignment horizontal="center" vertical="top" wrapText="1"/>
    </xf>
    <xf numFmtId="0" fontId="6" fillId="0" borderId="1" xfId="0" applyFont="1" applyBorder="1" applyAlignment="1" applyProtection="1">
      <alignment horizontal="left" vertical="center"/>
    </xf>
    <xf numFmtId="0" fontId="18" fillId="0" borderId="1" xfId="0" applyFont="1" applyBorder="1" applyAlignment="1" applyProtection="1">
      <alignment horizontal="center" vertical="center"/>
    </xf>
    <xf numFmtId="0" fontId="6" fillId="3" borderId="1" xfId="0" applyFont="1" applyFill="1" applyBorder="1" applyAlignment="1" applyProtection="1">
      <alignment horizontal="left" vertical="center"/>
    </xf>
    <xf numFmtId="0" fontId="18" fillId="0" borderId="1" xfId="0" applyFont="1" applyBorder="1" applyAlignment="1" applyProtection="1">
      <alignment horizontal="center" vertical="center" wrapText="1"/>
    </xf>
    <xf numFmtId="0" fontId="6" fillId="0" borderId="5" xfId="0" applyFont="1" applyBorder="1" applyAlignment="1" applyProtection="1">
      <alignment horizontal="left" vertical="center"/>
    </xf>
    <xf numFmtId="0" fontId="6" fillId="0" borderId="6" xfId="0" applyFont="1" applyBorder="1" applyAlignment="1" applyProtection="1">
      <alignment horizontal="left" vertical="center"/>
    </xf>
    <xf numFmtId="0" fontId="6" fillId="0" borderId="7" xfId="0" applyFont="1" applyBorder="1" applyAlignment="1" applyProtection="1">
      <alignment horizontal="left" vertical="center"/>
    </xf>
    <xf numFmtId="0" fontId="4" fillId="0" borderId="2"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0" fontId="12" fillId="0" borderId="2" xfId="0" applyFont="1" applyBorder="1" applyAlignment="1" applyProtection="1">
      <alignment horizontal="left" vertical="center" wrapText="1"/>
    </xf>
    <xf numFmtId="0" fontId="12" fillId="0" borderId="3" xfId="0" applyFont="1" applyBorder="1" applyAlignment="1" applyProtection="1">
      <alignment horizontal="left" vertical="center" wrapText="1"/>
    </xf>
    <xf numFmtId="0" fontId="12" fillId="0" borderId="4" xfId="0" applyFont="1" applyBorder="1" applyAlignment="1" applyProtection="1">
      <alignment horizontal="left" vertical="center" wrapText="1"/>
    </xf>
    <xf numFmtId="0" fontId="0" fillId="0" borderId="1" xfId="0" applyBorder="1" applyAlignment="1" applyProtection="1">
      <alignment horizontal="center" vertical="center" wrapText="1"/>
    </xf>
    <xf numFmtId="0" fontId="2" fillId="0" borderId="2" xfId="0" applyFont="1" applyBorder="1" applyAlignment="1" applyProtection="1">
      <alignment horizontal="left"/>
    </xf>
    <xf numFmtId="0" fontId="2" fillId="0" borderId="3" xfId="0" applyFont="1" applyBorder="1" applyAlignment="1" applyProtection="1">
      <alignment horizontal="left"/>
    </xf>
    <xf numFmtId="0" fontId="2" fillId="0" borderId="4" xfId="0" applyFont="1" applyBorder="1" applyAlignment="1" applyProtection="1">
      <alignment horizontal="left"/>
    </xf>
    <xf numFmtId="0" fontId="10" fillId="0" borderId="2" xfId="0" applyFont="1" applyBorder="1" applyAlignment="1" applyProtection="1">
      <alignment horizontal="left" vertical="center"/>
    </xf>
    <xf numFmtId="0" fontId="10" fillId="0" borderId="3" xfId="0" applyFont="1" applyBorder="1" applyAlignment="1" applyProtection="1">
      <alignment horizontal="left" vertical="center"/>
    </xf>
    <xf numFmtId="0" fontId="10" fillId="0" borderId="4" xfId="0" applyFont="1" applyBorder="1" applyAlignment="1" applyProtection="1">
      <alignment horizontal="left" vertical="center"/>
    </xf>
    <xf numFmtId="0" fontId="2" fillId="0" borderId="1" xfId="0" applyFont="1" applyBorder="1" applyAlignment="1" applyProtection="1">
      <alignment horizontal="center" vertical="center" wrapText="1"/>
    </xf>
    <xf numFmtId="0" fontId="3" fillId="0" borderId="1" xfId="0" applyFont="1" applyBorder="1" applyAlignment="1" applyProtection="1">
      <alignment vertical="center" wrapText="1"/>
    </xf>
    <xf numFmtId="0" fontId="0" fillId="0" borderId="0" xfId="0" applyAlignment="1" applyProtection="1">
      <alignment horizontal="center"/>
    </xf>
    <xf numFmtId="44" fontId="0" fillId="0" borderId="0" xfId="1" applyFont="1" applyAlignment="1" applyProtection="1">
      <alignment horizontal="right" vertical="center"/>
    </xf>
    <xf numFmtId="44" fontId="0" fillId="0" borderId="0" xfId="1" applyFont="1" applyAlignment="1" applyProtection="1">
      <alignment horizontal="center"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80"/>
  <sheetViews>
    <sheetView tabSelected="1" workbookViewId="0">
      <selection activeCell="B2" sqref="B2:F2"/>
    </sheetView>
  </sheetViews>
  <sheetFormatPr defaultRowHeight="15" x14ac:dyDescent="0.25"/>
  <cols>
    <col min="1" max="1" width="4.42578125" style="4" customWidth="1"/>
    <col min="2" max="2" width="12" style="55" customWidth="1"/>
    <col min="3" max="3" width="71.7109375" style="4" customWidth="1"/>
    <col min="4" max="4" width="16.5703125" style="4" customWidth="1"/>
    <col min="5" max="5" width="28.42578125" style="4" customWidth="1"/>
    <col min="6" max="6" width="28.42578125" style="57" customWidth="1"/>
    <col min="7" max="7" width="29.5703125" style="57" customWidth="1"/>
    <col min="8" max="16384" width="9.140625" style="4"/>
  </cols>
  <sheetData>
    <row r="2" spans="2:7" ht="31.5" x14ac:dyDescent="0.5">
      <c r="B2" s="2" t="s">
        <v>0</v>
      </c>
      <c r="C2" s="2"/>
      <c r="D2" s="2"/>
      <c r="E2" s="2"/>
      <c r="F2" s="2"/>
      <c r="G2" s="3" t="s">
        <v>1</v>
      </c>
    </row>
    <row r="3" spans="2:7" x14ac:dyDescent="0.25">
      <c r="B3" s="5" t="s">
        <v>178</v>
      </c>
      <c r="C3" s="5"/>
      <c r="D3" s="5"/>
      <c r="E3" s="5"/>
      <c r="F3" s="5"/>
      <c r="G3" s="6">
        <v>44165</v>
      </c>
    </row>
    <row r="4" spans="2:7" x14ac:dyDescent="0.25">
      <c r="B4" s="5"/>
      <c r="C4" s="5"/>
      <c r="D4" s="5"/>
      <c r="E4" s="5"/>
      <c r="F4" s="5"/>
      <c r="G4" s="3" t="s">
        <v>2</v>
      </c>
    </row>
    <row r="5" spans="2:7" ht="27" customHeight="1" x14ac:dyDescent="0.25">
      <c r="B5" s="7" t="s">
        <v>179</v>
      </c>
      <c r="C5" s="7"/>
      <c r="D5" s="7"/>
      <c r="E5" s="7"/>
      <c r="F5" s="7"/>
      <c r="G5" s="7"/>
    </row>
    <row r="6" spans="2:7" ht="27" customHeight="1" x14ac:dyDescent="0.25">
      <c r="B6" s="7"/>
      <c r="C6" s="7"/>
      <c r="D6" s="7"/>
      <c r="E6" s="7"/>
      <c r="F6" s="7"/>
      <c r="G6" s="7"/>
    </row>
    <row r="7" spans="2:7" ht="27" customHeight="1" x14ac:dyDescent="0.25">
      <c r="B7" s="7"/>
      <c r="C7" s="7"/>
      <c r="D7" s="7"/>
      <c r="E7" s="7"/>
      <c r="F7" s="7"/>
      <c r="G7" s="7"/>
    </row>
    <row r="8" spans="2:7" ht="27" customHeight="1" x14ac:dyDescent="0.25">
      <c r="B8" s="7"/>
      <c r="C8" s="7"/>
      <c r="D8" s="7"/>
      <c r="E8" s="7"/>
      <c r="F8" s="7"/>
      <c r="G8" s="7"/>
    </row>
    <row r="9" spans="2:7" x14ac:dyDescent="0.25">
      <c r="B9" s="8"/>
      <c r="C9" s="8"/>
      <c r="D9" s="8"/>
      <c r="E9" s="8"/>
      <c r="F9" s="9"/>
      <c r="G9" s="9"/>
    </row>
    <row r="10" spans="2:7" ht="39" x14ac:dyDescent="0.25">
      <c r="B10" s="10" t="s">
        <v>13</v>
      </c>
      <c r="C10" s="11"/>
      <c r="D10" s="11"/>
      <c r="E10" s="11"/>
      <c r="F10" s="12"/>
      <c r="G10" s="9"/>
    </row>
    <row r="11" spans="2:7" ht="15.75" x14ac:dyDescent="0.25">
      <c r="B11" s="13" t="s">
        <v>130</v>
      </c>
      <c r="C11" s="8"/>
      <c r="D11" s="8"/>
      <c r="E11" s="8"/>
      <c r="F11" s="9"/>
      <c r="G11" s="9"/>
    </row>
    <row r="12" spans="2:7" ht="63" x14ac:dyDescent="0.25">
      <c r="B12" s="14" t="s">
        <v>3</v>
      </c>
      <c r="C12" s="14" t="s">
        <v>160</v>
      </c>
      <c r="D12" s="14" t="s">
        <v>4</v>
      </c>
      <c r="E12" s="15" t="s">
        <v>156</v>
      </c>
      <c r="F12" s="16" t="s">
        <v>158</v>
      </c>
      <c r="G12" s="16" t="s">
        <v>157</v>
      </c>
    </row>
    <row r="13" spans="2:7" ht="38.25" x14ac:dyDescent="0.25">
      <c r="B13" s="17">
        <v>1</v>
      </c>
      <c r="C13" s="18" t="s">
        <v>5</v>
      </c>
      <c r="D13" s="18" t="s">
        <v>6</v>
      </c>
      <c r="E13" s="19"/>
      <c r="F13" s="20"/>
      <c r="G13" s="20"/>
    </row>
    <row r="14" spans="2:7" ht="25.5" x14ac:dyDescent="0.25">
      <c r="B14" s="17">
        <v>2</v>
      </c>
      <c r="C14" s="18" t="s">
        <v>7</v>
      </c>
      <c r="D14" s="18" t="s">
        <v>6</v>
      </c>
      <c r="E14" s="19"/>
      <c r="F14" s="20"/>
      <c r="G14" s="20"/>
    </row>
    <row r="15" spans="2:7" ht="38.25" x14ac:dyDescent="0.25">
      <c r="B15" s="17">
        <v>3</v>
      </c>
      <c r="C15" s="18" t="s">
        <v>8</v>
      </c>
      <c r="D15" s="18" t="s">
        <v>6</v>
      </c>
      <c r="E15" s="19"/>
      <c r="F15" s="20"/>
      <c r="G15" s="20"/>
    </row>
    <row r="16" spans="2:7" ht="38.25" x14ac:dyDescent="0.25">
      <c r="B16" s="17">
        <v>4</v>
      </c>
      <c r="C16" s="18" t="s">
        <v>9</v>
      </c>
      <c r="D16" s="18" t="s">
        <v>6</v>
      </c>
      <c r="E16" s="19"/>
      <c r="F16" s="20"/>
      <c r="G16" s="20"/>
    </row>
    <row r="17" spans="2:7" ht="38.25" x14ac:dyDescent="0.25">
      <c r="B17" s="17">
        <v>5</v>
      </c>
      <c r="C17" s="18" t="s">
        <v>10</v>
      </c>
      <c r="D17" s="18" t="s">
        <v>6</v>
      </c>
      <c r="E17" s="19"/>
      <c r="F17" s="20"/>
      <c r="G17" s="20"/>
    </row>
    <row r="18" spans="2:7" ht="38.25" x14ac:dyDescent="0.25">
      <c r="B18" s="17">
        <v>6</v>
      </c>
      <c r="C18" s="18" t="s">
        <v>11</v>
      </c>
      <c r="D18" s="18" t="s">
        <v>6</v>
      </c>
      <c r="E18" s="19"/>
      <c r="F18" s="20"/>
      <c r="G18" s="20"/>
    </row>
    <row r="19" spans="2:7" ht="102" x14ac:dyDescent="0.25">
      <c r="B19" s="17">
        <v>7</v>
      </c>
      <c r="C19" s="18" t="s">
        <v>12</v>
      </c>
      <c r="D19" s="18" t="s">
        <v>6</v>
      </c>
      <c r="E19" s="19"/>
      <c r="F19" s="20"/>
      <c r="G19" s="20"/>
    </row>
    <row r="20" spans="2:7" ht="15.75" x14ac:dyDescent="0.25">
      <c r="B20" s="21" t="s">
        <v>131</v>
      </c>
      <c r="C20" s="22"/>
      <c r="D20" s="22"/>
      <c r="E20" s="19"/>
      <c r="F20" s="20"/>
      <c r="G20" s="20"/>
    </row>
    <row r="21" spans="2:7" ht="63.75" x14ac:dyDescent="0.25">
      <c r="B21" s="17">
        <v>8</v>
      </c>
      <c r="C21" s="23" t="s">
        <v>14</v>
      </c>
      <c r="D21" s="18" t="s">
        <v>6</v>
      </c>
      <c r="E21" s="19"/>
      <c r="F21" s="20"/>
      <c r="G21" s="20"/>
    </row>
    <row r="22" spans="2:7" ht="51" x14ac:dyDescent="0.25">
      <c r="B22" s="24">
        <v>9</v>
      </c>
      <c r="C22" s="23" t="s">
        <v>15</v>
      </c>
      <c r="D22" s="18" t="s">
        <v>6</v>
      </c>
      <c r="E22" s="19"/>
      <c r="F22" s="20"/>
      <c r="G22" s="20"/>
    </row>
    <row r="23" spans="2:7" ht="15.75" x14ac:dyDescent="0.25">
      <c r="B23" s="21" t="s">
        <v>132</v>
      </c>
      <c r="C23" s="22"/>
      <c r="D23" s="22"/>
      <c r="E23" s="19"/>
      <c r="F23" s="20"/>
      <c r="G23" s="20"/>
    </row>
    <row r="24" spans="2:7" ht="81.75" customHeight="1" x14ac:dyDescent="0.25">
      <c r="B24" s="17">
        <v>10</v>
      </c>
      <c r="C24" s="18" t="s">
        <v>16</v>
      </c>
      <c r="D24" s="18" t="s">
        <v>6</v>
      </c>
      <c r="E24" s="19"/>
      <c r="F24" s="20"/>
      <c r="G24" s="20"/>
    </row>
    <row r="25" spans="2:7" ht="51" x14ac:dyDescent="0.25">
      <c r="B25" s="24">
        <v>11</v>
      </c>
      <c r="C25" s="18" t="s">
        <v>17</v>
      </c>
      <c r="D25" s="18" t="s">
        <v>6</v>
      </c>
      <c r="E25" s="19"/>
      <c r="F25" s="20"/>
      <c r="G25" s="20"/>
    </row>
    <row r="26" spans="2:7" ht="38.25" x14ac:dyDescent="0.25">
      <c r="B26" s="24">
        <v>12</v>
      </c>
      <c r="C26" s="18" t="s">
        <v>18</v>
      </c>
      <c r="D26" s="18" t="s">
        <v>6</v>
      </c>
      <c r="E26" s="19"/>
      <c r="F26" s="20"/>
      <c r="G26" s="20"/>
    </row>
    <row r="27" spans="2:7" ht="51" x14ac:dyDescent="0.25">
      <c r="B27" s="17">
        <v>13</v>
      </c>
      <c r="C27" s="18" t="s">
        <v>162</v>
      </c>
      <c r="D27" s="18" t="s">
        <v>6</v>
      </c>
      <c r="E27" s="19"/>
      <c r="F27" s="20"/>
      <c r="G27" s="20"/>
    </row>
    <row r="28" spans="2:7" x14ac:dyDescent="0.25">
      <c r="B28" s="24">
        <v>14</v>
      </c>
      <c r="C28" s="23" t="s">
        <v>19</v>
      </c>
      <c r="D28" s="18" t="s">
        <v>6</v>
      </c>
      <c r="E28" s="19"/>
      <c r="F28" s="20"/>
      <c r="G28" s="20"/>
    </row>
    <row r="29" spans="2:7" x14ac:dyDescent="0.25">
      <c r="B29" s="24">
        <v>15</v>
      </c>
      <c r="C29" s="18" t="s">
        <v>20</v>
      </c>
      <c r="D29" s="18" t="s">
        <v>6</v>
      </c>
      <c r="E29" s="19"/>
      <c r="F29" s="20"/>
      <c r="G29" s="20"/>
    </row>
    <row r="30" spans="2:7" ht="89.25" x14ac:dyDescent="0.25">
      <c r="B30" s="17">
        <v>16</v>
      </c>
      <c r="C30" s="18" t="s">
        <v>22</v>
      </c>
      <c r="D30" s="18" t="s">
        <v>6</v>
      </c>
      <c r="E30" s="19"/>
      <c r="F30" s="20"/>
      <c r="G30" s="20"/>
    </row>
    <row r="31" spans="2:7" ht="25.5" x14ac:dyDescent="0.25">
      <c r="B31" s="24">
        <v>17</v>
      </c>
      <c r="C31" s="18" t="s">
        <v>23</v>
      </c>
      <c r="D31" s="18" t="s">
        <v>6</v>
      </c>
      <c r="E31" s="19"/>
      <c r="F31" s="20"/>
      <c r="G31" s="20"/>
    </row>
    <row r="32" spans="2:7" ht="114.75" x14ac:dyDescent="0.25">
      <c r="B32" s="24">
        <v>18</v>
      </c>
      <c r="C32" s="18" t="s">
        <v>24</v>
      </c>
      <c r="D32" s="18" t="s">
        <v>6</v>
      </c>
      <c r="E32" s="19"/>
      <c r="F32" s="20"/>
      <c r="G32" s="20"/>
    </row>
    <row r="33" spans="2:7" ht="25.5" x14ac:dyDescent="0.25">
      <c r="B33" s="17">
        <v>19</v>
      </c>
      <c r="C33" s="23" t="s">
        <v>25</v>
      </c>
      <c r="D33" s="18" t="s">
        <v>6</v>
      </c>
      <c r="E33" s="19"/>
      <c r="F33" s="20"/>
      <c r="G33" s="20"/>
    </row>
    <row r="34" spans="2:7" ht="25.5" x14ac:dyDescent="0.25">
      <c r="B34" s="24">
        <v>20</v>
      </c>
      <c r="C34" s="18" t="s">
        <v>26</v>
      </c>
      <c r="D34" s="18" t="s">
        <v>6</v>
      </c>
      <c r="E34" s="19"/>
      <c r="F34" s="20"/>
      <c r="G34" s="20"/>
    </row>
    <row r="35" spans="2:7" ht="63.75" x14ac:dyDescent="0.25">
      <c r="B35" s="24">
        <v>21</v>
      </c>
      <c r="C35" s="23" t="s">
        <v>159</v>
      </c>
      <c r="D35" s="25" t="s">
        <v>27</v>
      </c>
      <c r="E35" s="1"/>
      <c r="F35" s="26">
        <v>25000</v>
      </c>
      <c r="G35" s="26" t="str">
        <f>IF(E35="Ja",F35," ")</f>
        <v xml:space="preserve"> </v>
      </c>
    </row>
    <row r="36" spans="2:7" x14ac:dyDescent="0.25">
      <c r="B36" s="27" t="s">
        <v>133</v>
      </c>
      <c r="C36" s="22"/>
      <c r="D36" s="22"/>
      <c r="E36" s="19"/>
      <c r="F36" s="20"/>
      <c r="G36" s="20"/>
    </row>
    <row r="37" spans="2:7" ht="51" x14ac:dyDescent="0.25">
      <c r="B37" s="17">
        <v>22</v>
      </c>
      <c r="C37" s="18" t="s">
        <v>28</v>
      </c>
      <c r="D37" s="18" t="s">
        <v>6</v>
      </c>
      <c r="E37" s="19"/>
      <c r="F37" s="20"/>
      <c r="G37" s="20"/>
    </row>
    <row r="38" spans="2:7" ht="38.25" x14ac:dyDescent="0.25">
      <c r="B38" s="17">
        <v>23</v>
      </c>
      <c r="C38" s="18" t="s">
        <v>29</v>
      </c>
      <c r="D38" s="18" t="s">
        <v>6</v>
      </c>
      <c r="E38" s="19"/>
      <c r="F38" s="20"/>
      <c r="G38" s="20"/>
    </row>
    <row r="39" spans="2:7" ht="38.25" x14ac:dyDescent="0.25">
      <c r="B39" s="17">
        <v>24</v>
      </c>
      <c r="C39" s="18" t="s">
        <v>30</v>
      </c>
      <c r="D39" s="18" t="s">
        <v>6</v>
      </c>
      <c r="E39" s="19"/>
      <c r="F39" s="20"/>
      <c r="G39" s="20"/>
    </row>
    <row r="40" spans="2:7" ht="51" x14ac:dyDescent="0.25">
      <c r="B40" s="17">
        <v>25</v>
      </c>
      <c r="C40" s="18" t="s">
        <v>31</v>
      </c>
      <c r="D40" s="18" t="s">
        <v>6</v>
      </c>
      <c r="E40" s="19"/>
      <c r="F40" s="20"/>
      <c r="G40" s="20"/>
    </row>
    <row r="41" spans="2:7" ht="63.75" x14ac:dyDescent="0.25">
      <c r="B41" s="17">
        <v>26</v>
      </c>
      <c r="C41" s="18" t="s">
        <v>173</v>
      </c>
      <c r="D41" s="18" t="s">
        <v>6</v>
      </c>
      <c r="E41" s="19"/>
      <c r="F41" s="20"/>
      <c r="G41" s="20"/>
    </row>
    <row r="42" spans="2:7" ht="38.25" x14ac:dyDescent="0.25">
      <c r="B42" s="17">
        <v>27</v>
      </c>
      <c r="C42" s="23" t="s">
        <v>32</v>
      </c>
      <c r="D42" s="18" t="s">
        <v>6</v>
      </c>
      <c r="E42" s="19"/>
      <c r="F42" s="20"/>
      <c r="G42" s="20"/>
    </row>
    <row r="43" spans="2:7" ht="38.25" x14ac:dyDescent="0.25">
      <c r="B43" s="17">
        <v>28</v>
      </c>
      <c r="C43" s="23" t="s">
        <v>33</v>
      </c>
      <c r="D43" s="25" t="s">
        <v>27</v>
      </c>
      <c r="E43" s="1"/>
      <c r="F43" s="26">
        <v>25000</v>
      </c>
      <c r="G43" s="26" t="str">
        <f>IF(E43="Ja",F43," ")</f>
        <v xml:space="preserve"> </v>
      </c>
    </row>
    <row r="44" spans="2:7" x14ac:dyDescent="0.25">
      <c r="B44" s="27" t="s">
        <v>134</v>
      </c>
      <c r="C44" s="22"/>
      <c r="D44" s="22"/>
      <c r="E44" s="19"/>
      <c r="F44" s="20"/>
      <c r="G44" s="20"/>
    </row>
    <row r="45" spans="2:7" ht="20.25" customHeight="1" x14ac:dyDescent="0.25">
      <c r="B45" s="17">
        <v>29</v>
      </c>
      <c r="C45" s="18" t="s">
        <v>163</v>
      </c>
      <c r="D45" s="18" t="s">
        <v>6</v>
      </c>
      <c r="E45" s="19"/>
      <c r="F45" s="20"/>
      <c r="G45" s="20"/>
    </row>
    <row r="46" spans="2:7" x14ac:dyDescent="0.25">
      <c r="B46" s="24">
        <v>30</v>
      </c>
      <c r="C46" s="18" t="s">
        <v>34</v>
      </c>
      <c r="D46" s="25" t="s">
        <v>27</v>
      </c>
      <c r="E46" s="1"/>
      <c r="F46" s="26">
        <v>25000</v>
      </c>
      <c r="G46" s="26" t="str">
        <f>IF(E46="Ja",F46," ")</f>
        <v xml:space="preserve"> </v>
      </c>
    </row>
    <row r="47" spans="2:7" ht="102" x14ac:dyDescent="0.25">
      <c r="B47" s="17">
        <v>31</v>
      </c>
      <c r="C47" s="18" t="s">
        <v>174</v>
      </c>
      <c r="D47" s="18" t="s">
        <v>6</v>
      </c>
      <c r="E47" s="19"/>
      <c r="F47" s="20"/>
      <c r="G47" s="20"/>
    </row>
    <row r="48" spans="2:7" x14ac:dyDescent="0.25">
      <c r="B48" s="24">
        <v>32</v>
      </c>
      <c r="C48" s="23" t="s">
        <v>35</v>
      </c>
      <c r="D48" s="18" t="s">
        <v>6</v>
      </c>
      <c r="E48" s="19"/>
      <c r="F48" s="20"/>
      <c r="G48" s="20"/>
    </row>
    <row r="49" spans="2:7" ht="140.25" x14ac:dyDescent="0.25">
      <c r="B49" s="17">
        <v>33</v>
      </c>
      <c r="C49" s="18" t="s">
        <v>164</v>
      </c>
      <c r="D49" s="18" t="s">
        <v>6</v>
      </c>
      <c r="E49" s="19"/>
      <c r="F49" s="20"/>
      <c r="G49" s="20"/>
    </row>
    <row r="50" spans="2:7" ht="51" x14ac:dyDescent="0.25">
      <c r="B50" s="24">
        <v>34</v>
      </c>
      <c r="C50" s="18" t="s">
        <v>36</v>
      </c>
      <c r="D50" s="18" t="s">
        <v>6</v>
      </c>
      <c r="E50" s="19"/>
      <c r="F50" s="20"/>
      <c r="G50" s="20"/>
    </row>
    <row r="51" spans="2:7" ht="51" x14ac:dyDescent="0.25">
      <c r="B51" s="17">
        <v>35</v>
      </c>
      <c r="C51" s="18" t="s">
        <v>37</v>
      </c>
      <c r="D51" s="18" t="s">
        <v>6</v>
      </c>
      <c r="E51" s="19"/>
      <c r="F51" s="20"/>
      <c r="G51" s="20"/>
    </row>
    <row r="52" spans="2:7" x14ac:dyDescent="0.25">
      <c r="B52" s="27" t="s">
        <v>135</v>
      </c>
      <c r="C52" s="22"/>
      <c r="D52" s="22"/>
      <c r="E52" s="19"/>
      <c r="F52" s="20"/>
      <c r="G52" s="20"/>
    </row>
    <row r="53" spans="2:7" ht="25.5" x14ac:dyDescent="0.25">
      <c r="B53" s="17">
        <v>36</v>
      </c>
      <c r="C53" s="18" t="s">
        <v>38</v>
      </c>
      <c r="D53" s="18" t="s">
        <v>6</v>
      </c>
      <c r="E53" s="19"/>
      <c r="F53" s="20"/>
      <c r="G53" s="20"/>
    </row>
    <row r="54" spans="2:7" ht="51" x14ac:dyDescent="0.25">
      <c r="B54" s="24">
        <v>37</v>
      </c>
      <c r="C54" s="18" t="s">
        <v>39</v>
      </c>
      <c r="D54" s="18" t="s">
        <v>6</v>
      </c>
      <c r="E54" s="19"/>
      <c r="F54" s="20"/>
      <c r="G54" s="20"/>
    </row>
    <row r="55" spans="2:7" ht="25.5" x14ac:dyDescent="0.25">
      <c r="B55" s="17">
        <v>38</v>
      </c>
      <c r="C55" s="18" t="s">
        <v>40</v>
      </c>
      <c r="D55" s="18" t="s">
        <v>6</v>
      </c>
      <c r="E55" s="19"/>
      <c r="F55" s="20"/>
      <c r="G55" s="20"/>
    </row>
    <row r="56" spans="2:7" ht="25.5" x14ac:dyDescent="0.25">
      <c r="B56" s="24">
        <v>39</v>
      </c>
      <c r="C56" s="18" t="s">
        <v>41</v>
      </c>
      <c r="D56" s="18" t="s">
        <v>6</v>
      </c>
      <c r="E56" s="19"/>
      <c r="F56" s="20"/>
      <c r="G56" s="20"/>
    </row>
    <row r="57" spans="2:7" ht="51" x14ac:dyDescent="0.25">
      <c r="B57" s="17">
        <v>40</v>
      </c>
      <c r="C57" s="18" t="s">
        <v>42</v>
      </c>
      <c r="D57" s="18" t="s">
        <v>6</v>
      </c>
      <c r="E57" s="19"/>
      <c r="F57" s="20"/>
      <c r="G57" s="20"/>
    </row>
    <row r="58" spans="2:7" ht="25.5" x14ac:dyDescent="0.25">
      <c r="B58" s="24">
        <v>41</v>
      </c>
      <c r="C58" s="18" t="s">
        <v>43</v>
      </c>
      <c r="D58" s="18" t="s">
        <v>6</v>
      </c>
      <c r="E58" s="19"/>
      <c r="F58" s="20"/>
      <c r="G58" s="20"/>
    </row>
    <row r="59" spans="2:7" ht="38.25" x14ac:dyDescent="0.25">
      <c r="B59" s="17">
        <v>42</v>
      </c>
      <c r="C59" s="18" t="s">
        <v>44</v>
      </c>
      <c r="D59" s="18" t="s">
        <v>6</v>
      </c>
      <c r="E59" s="19"/>
      <c r="F59" s="20"/>
      <c r="G59" s="20"/>
    </row>
    <row r="60" spans="2:7" ht="25.5" x14ac:dyDescent="0.25">
      <c r="B60" s="24">
        <v>43</v>
      </c>
      <c r="C60" s="18" t="s">
        <v>45</v>
      </c>
      <c r="D60" s="18" t="s">
        <v>6</v>
      </c>
      <c r="E60" s="19"/>
      <c r="F60" s="20"/>
      <c r="G60" s="20"/>
    </row>
    <row r="61" spans="2:7" ht="38.25" x14ac:dyDescent="0.25">
      <c r="B61" s="17">
        <v>44</v>
      </c>
      <c r="C61" s="18" t="s">
        <v>46</v>
      </c>
      <c r="D61" s="18" t="s">
        <v>6</v>
      </c>
      <c r="E61" s="19"/>
      <c r="F61" s="20"/>
      <c r="G61" s="20"/>
    </row>
    <row r="62" spans="2:7" ht="15.75" x14ac:dyDescent="0.25">
      <c r="B62" s="28" t="s">
        <v>136</v>
      </c>
      <c r="C62" s="29"/>
      <c r="D62" s="29"/>
      <c r="E62" s="29"/>
      <c r="F62" s="29"/>
      <c r="G62" s="30"/>
    </row>
    <row r="63" spans="2:7" ht="25.5" x14ac:dyDescent="0.25">
      <c r="B63" s="17">
        <v>45</v>
      </c>
      <c r="C63" s="18" t="s">
        <v>47</v>
      </c>
      <c r="D63" s="18" t="s">
        <v>6</v>
      </c>
      <c r="E63" s="19"/>
      <c r="F63" s="20"/>
      <c r="G63" s="20"/>
    </row>
    <row r="64" spans="2:7" ht="76.5" x14ac:dyDescent="0.25">
      <c r="B64" s="24">
        <v>46</v>
      </c>
      <c r="C64" s="18" t="s">
        <v>48</v>
      </c>
      <c r="D64" s="18" t="s">
        <v>6</v>
      </c>
      <c r="E64" s="19"/>
      <c r="F64" s="20"/>
      <c r="G64" s="20"/>
    </row>
    <row r="65" spans="2:7" ht="51" x14ac:dyDescent="0.25">
      <c r="B65" s="17">
        <v>47</v>
      </c>
      <c r="C65" s="18" t="s">
        <v>49</v>
      </c>
      <c r="D65" s="18" t="s">
        <v>6</v>
      </c>
      <c r="E65" s="19"/>
      <c r="F65" s="20"/>
      <c r="G65" s="20"/>
    </row>
    <row r="66" spans="2:7" ht="51" x14ac:dyDescent="0.25">
      <c r="B66" s="24">
        <v>48</v>
      </c>
      <c r="C66" s="18" t="s">
        <v>50</v>
      </c>
      <c r="D66" s="18" t="s">
        <v>6</v>
      </c>
      <c r="E66" s="19"/>
      <c r="F66" s="20"/>
      <c r="G66" s="20"/>
    </row>
    <row r="67" spans="2:7" ht="38.25" x14ac:dyDescent="0.25">
      <c r="B67" s="17">
        <v>49</v>
      </c>
      <c r="C67" s="18" t="s">
        <v>51</v>
      </c>
      <c r="D67" s="18" t="s">
        <v>6</v>
      </c>
      <c r="E67" s="19"/>
      <c r="F67" s="20"/>
      <c r="G67" s="20"/>
    </row>
    <row r="68" spans="2:7" ht="15.75" x14ac:dyDescent="0.25">
      <c r="B68" s="28" t="s">
        <v>137</v>
      </c>
      <c r="C68" s="29"/>
      <c r="D68" s="29"/>
      <c r="E68" s="29"/>
      <c r="F68" s="29"/>
      <c r="G68" s="30"/>
    </row>
    <row r="69" spans="2:7" ht="63.75" x14ac:dyDescent="0.25">
      <c r="B69" s="31">
        <v>50</v>
      </c>
      <c r="C69" s="18" t="s">
        <v>52</v>
      </c>
      <c r="D69" s="18" t="s">
        <v>6</v>
      </c>
      <c r="E69" s="19"/>
      <c r="F69" s="20"/>
      <c r="G69" s="20"/>
    </row>
    <row r="70" spans="2:7" ht="51" x14ac:dyDescent="0.25">
      <c r="B70" s="24">
        <v>51</v>
      </c>
      <c r="C70" s="18" t="s">
        <v>53</v>
      </c>
      <c r="D70" s="18" t="s">
        <v>6</v>
      </c>
      <c r="E70" s="19"/>
      <c r="F70" s="20"/>
      <c r="G70" s="20"/>
    </row>
    <row r="71" spans="2:7" ht="38.25" x14ac:dyDescent="0.25">
      <c r="B71" s="24">
        <v>52</v>
      </c>
      <c r="C71" s="18" t="s">
        <v>54</v>
      </c>
      <c r="D71" s="18" t="s">
        <v>6</v>
      </c>
      <c r="E71" s="19"/>
      <c r="F71" s="20"/>
      <c r="G71" s="20"/>
    </row>
    <row r="72" spans="2:7" ht="51" x14ac:dyDescent="0.25">
      <c r="B72" s="24">
        <v>53</v>
      </c>
      <c r="C72" s="18" t="s">
        <v>55</v>
      </c>
      <c r="D72" s="18" t="s">
        <v>6</v>
      </c>
      <c r="E72" s="19"/>
      <c r="F72" s="20"/>
      <c r="G72" s="20"/>
    </row>
    <row r="73" spans="2:7" ht="15.75" x14ac:dyDescent="0.25">
      <c r="B73" s="28" t="s">
        <v>138</v>
      </c>
      <c r="C73" s="29"/>
      <c r="D73" s="29"/>
      <c r="E73" s="29"/>
      <c r="F73" s="29"/>
      <c r="G73" s="30"/>
    </row>
    <row r="74" spans="2:7" ht="25.5" x14ac:dyDescent="0.25">
      <c r="B74" s="24">
        <v>54</v>
      </c>
      <c r="C74" s="18" t="s">
        <v>56</v>
      </c>
      <c r="D74" s="18" t="s">
        <v>6</v>
      </c>
      <c r="E74" s="19"/>
      <c r="F74" s="20"/>
      <c r="G74" s="20"/>
    </row>
    <row r="75" spans="2:7" ht="76.5" x14ac:dyDescent="0.25">
      <c r="B75" s="24">
        <v>55</v>
      </c>
      <c r="C75" s="18" t="s">
        <v>57</v>
      </c>
      <c r="D75" s="18" t="s">
        <v>6</v>
      </c>
      <c r="E75" s="19"/>
      <c r="F75" s="20"/>
      <c r="G75" s="20"/>
    </row>
    <row r="76" spans="2:7" ht="76.5" x14ac:dyDescent="0.25">
      <c r="B76" s="24">
        <v>56</v>
      </c>
      <c r="C76" s="18" t="s">
        <v>58</v>
      </c>
      <c r="D76" s="18" t="s">
        <v>6</v>
      </c>
      <c r="E76" s="19"/>
      <c r="F76" s="20"/>
      <c r="G76" s="20"/>
    </row>
    <row r="77" spans="2:7" ht="63.75" x14ac:dyDescent="0.25">
      <c r="B77" s="24">
        <v>57</v>
      </c>
      <c r="C77" s="18" t="s">
        <v>59</v>
      </c>
      <c r="D77" s="18" t="s">
        <v>6</v>
      </c>
      <c r="E77" s="19"/>
      <c r="F77" s="20"/>
      <c r="G77" s="20"/>
    </row>
    <row r="78" spans="2:7" ht="15.75" x14ac:dyDescent="0.25">
      <c r="B78" s="28" t="s">
        <v>139</v>
      </c>
      <c r="C78" s="29"/>
      <c r="D78" s="29"/>
      <c r="E78" s="29"/>
      <c r="F78" s="29"/>
      <c r="G78" s="30"/>
    </row>
    <row r="79" spans="2:7" ht="76.5" x14ac:dyDescent="0.25">
      <c r="B79" s="32">
        <v>58</v>
      </c>
      <c r="C79" s="18" t="s">
        <v>60</v>
      </c>
      <c r="D79" s="18" t="s">
        <v>6</v>
      </c>
      <c r="E79" s="19"/>
      <c r="F79" s="20"/>
      <c r="G79" s="20"/>
    </row>
    <row r="80" spans="2:7" ht="38.25" x14ac:dyDescent="0.25">
      <c r="B80" s="24">
        <v>59</v>
      </c>
      <c r="C80" s="18" t="s">
        <v>61</v>
      </c>
      <c r="D80" s="25" t="s">
        <v>27</v>
      </c>
      <c r="E80" s="1"/>
      <c r="F80" s="26">
        <v>25000</v>
      </c>
      <c r="G80" s="26" t="str">
        <f>IF(E80="Ja",F80," ")</f>
        <v xml:space="preserve"> </v>
      </c>
    </row>
    <row r="81" spans="2:7" ht="15.75" x14ac:dyDescent="0.25">
      <c r="B81" s="33" t="s">
        <v>166</v>
      </c>
      <c r="C81" s="33"/>
      <c r="D81" s="33"/>
      <c r="E81" s="33"/>
      <c r="F81" s="33"/>
      <c r="G81" s="33"/>
    </row>
    <row r="82" spans="2:7" ht="25.5" x14ac:dyDescent="0.25">
      <c r="B82" s="34">
        <v>60</v>
      </c>
      <c r="C82" s="18" t="s">
        <v>103</v>
      </c>
      <c r="D82" s="21"/>
      <c r="E82" s="35"/>
      <c r="F82" s="35"/>
      <c r="G82" s="35"/>
    </row>
    <row r="83" spans="2:7" ht="38.25" x14ac:dyDescent="0.25">
      <c r="B83" s="34">
        <v>61</v>
      </c>
      <c r="C83" s="18" t="s">
        <v>167</v>
      </c>
      <c r="D83" s="21"/>
      <c r="E83" s="35"/>
      <c r="F83" s="35"/>
      <c r="G83" s="35"/>
    </row>
    <row r="84" spans="2:7" ht="76.5" x14ac:dyDescent="0.25">
      <c r="B84" s="34">
        <v>62</v>
      </c>
      <c r="C84" s="18" t="s">
        <v>168</v>
      </c>
      <c r="D84" s="21"/>
      <c r="E84" s="35"/>
      <c r="F84" s="35"/>
      <c r="G84" s="35"/>
    </row>
    <row r="85" spans="2:7" ht="25.5" x14ac:dyDescent="0.25">
      <c r="B85" s="36">
        <v>63</v>
      </c>
      <c r="C85" s="18" t="s">
        <v>169</v>
      </c>
      <c r="D85" s="25"/>
      <c r="E85" s="35"/>
      <c r="F85" s="20"/>
      <c r="G85" s="20"/>
    </row>
    <row r="86" spans="2:7" ht="15.75" x14ac:dyDescent="0.25">
      <c r="B86" s="37" t="s">
        <v>140</v>
      </c>
      <c r="C86" s="38"/>
      <c r="D86" s="38"/>
      <c r="E86" s="38"/>
      <c r="F86" s="38"/>
      <c r="G86" s="39"/>
    </row>
    <row r="87" spans="2:7" ht="38.25" x14ac:dyDescent="0.25">
      <c r="B87" s="17">
        <v>64</v>
      </c>
      <c r="C87" s="18" t="s">
        <v>62</v>
      </c>
      <c r="D87" s="18" t="s">
        <v>6</v>
      </c>
      <c r="E87" s="19"/>
      <c r="F87" s="20"/>
      <c r="G87" s="20"/>
    </row>
    <row r="88" spans="2:7" ht="51" x14ac:dyDescent="0.25">
      <c r="B88" s="24">
        <v>65</v>
      </c>
      <c r="C88" s="18" t="s">
        <v>63</v>
      </c>
      <c r="D88" s="18" t="s">
        <v>6</v>
      </c>
      <c r="E88" s="19"/>
      <c r="F88" s="20"/>
      <c r="G88" s="20"/>
    </row>
    <row r="89" spans="2:7" ht="38.25" x14ac:dyDescent="0.25">
      <c r="B89" s="24">
        <v>66</v>
      </c>
      <c r="C89" s="18" t="s">
        <v>64</v>
      </c>
      <c r="D89" s="18" t="s">
        <v>6</v>
      </c>
      <c r="E89" s="19"/>
      <c r="F89" s="20"/>
      <c r="G89" s="20"/>
    </row>
    <row r="90" spans="2:7" ht="39" x14ac:dyDescent="0.25">
      <c r="B90" s="40" t="s">
        <v>141</v>
      </c>
      <c r="C90" s="41"/>
      <c r="D90" s="41"/>
      <c r="E90" s="41"/>
      <c r="F90" s="41"/>
      <c r="G90" s="42"/>
    </row>
    <row r="91" spans="2:7" ht="15.75" x14ac:dyDescent="0.25">
      <c r="B91" s="28" t="s">
        <v>142</v>
      </c>
      <c r="C91" s="29"/>
      <c r="D91" s="29"/>
      <c r="E91" s="29"/>
      <c r="F91" s="29"/>
      <c r="G91" s="30"/>
    </row>
    <row r="92" spans="2:7" ht="76.5" x14ac:dyDescent="0.25">
      <c r="B92" s="24">
        <v>67</v>
      </c>
      <c r="C92" s="18" t="s">
        <v>65</v>
      </c>
      <c r="D92" s="18" t="s">
        <v>6</v>
      </c>
      <c r="E92" s="19"/>
      <c r="F92" s="20"/>
      <c r="G92" s="20"/>
    </row>
    <row r="93" spans="2:7" x14ac:dyDescent="0.25">
      <c r="B93" s="43" t="s">
        <v>66</v>
      </c>
      <c r="C93" s="44"/>
      <c r="D93" s="44"/>
      <c r="E93" s="44"/>
      <c r="F93" s="44"/>
      <c r="G93" s="45"/>
    </row>
    <row r="94" spans="2:7" ht="63.75" x14ac:dyDescent="0.25">
      <c r="B94" s="24">
        <v>68</v>
      </c>
      <c r="C94" s="18" t="s">
        <v>67</v>
      </c>
      <c r="D94" s="18" t="s">
        <v>6</v>
      </c>
      <c r="E94" s="19"/>
      <c r="F94" s="20"/>
      <c r="G94" s="20"/>
    </row>
    <row r="95" spans="2:7" ht="38.25" x14ac:dyDescent="0.25">
      <c r="B95" s="24">
        <v>69</v>
      </c>
      <c r="C95" s="18" t="s">
        <v>161</v>
      </c>
      <c r="D95" s="18" t="s">
        <v>6</v>
      </c>
      <c r="E95" s="19"/>
      <c r="F95" s="20"/>
      <c r="G95" s="20"/>
    </row>
    <row r="96" spans="2:7" ht="76.5" x14ac:dyDescent="0.25">
      <c r="B96" s="24">
        <v>70</v>
      </c>
      <c r="C96" s="18" t="s">
        <v>68</v>
      </c>
      <c r="D96" s="18" t="s">
        <v>6</v>
      </c>
      <c r="E96" s="19"/>
      <c r="F96" s="20"/>
      <c r="G96" s="20"/>
    </row>
    <row r="97" spans="2:7" x14ac:dyDescent="0.25">
      <c r="B97" s="24">
        <v>71</v>
      </c>
      <c r="C97" s="18" t="s">
        <v>69</v>
      </c>
      <c r="D97" s="18" t="s">
        <v>6</v>
      </c>
      <c r="E97" s="19"/>
      <c r="F97" s="20"/>
      <c r="G97" s="20"/>
    </row>
    <row r="98" spans="2:7" ht="25.5" x14ac:dyDescent="0.25">
      <c r="B98" s="24">
        <v>72</v>
      </c>
      <c r="C98" s="18" t="s">
        <v>70</v>
      </c>
      <c r="D98" s="18" t="s">
        <v>6</v>
      </c>
      <c r="E98" s="19"/>
      <c r="F98" s="20"/>
      <c r="G98" s="20"/>
    </row>
    <row r="99" spans="2:7" ht="25.5" x14ac:dyDescent="0.25">
      <c r="B99" s="24">
        <v>73</v>
      </c>
      <c r="C99" s="18" t="s">
        <v>71</v>
      </c>
      <c r="D99" s="18" t="s">
        <v>6</v>
      </c>
      <c r="E99" s="19"/>
      <c r="F99" s="20"/>
      <c r="G99" s="20"/>
    </row>
    <row r="100" spans="2:7" ht="38.25" x14ac:dyDescent="0.25">
      <c r="B100" s="24">
        <v>74</v>
      </c>
      <c r="C100" s="18" t="s">
        <v>72</v>
      </c>
      <c r="D100" s="18" t="s">
        <v>6</v>
      </c>
      <c r="E100" s="19"/>
      <c r="F100" s="20"/>
      <c r="G100" s="20"/>
    </row>
    <row r="101" spans="2:7" ht="25.5" x14ac:dyDescent="0.25">
      <c r="B101" s="24">
        <v>75</v>
      </c>
      <c r="C101" s="18" t="s">
        <v>73</v>
      </c>
      <c r="D101" s="18" t="s">
        <v>6</v>
      </c>
      <c r="E101" s="19"/>
      <c r="F101" s="20"/>
      <c r="G101" s="20"/>
    </row>
    <row r="102" spans="2:7" ht="38.25" x14ac:dyDescent="0.25">
      <c r="B102" s="24">
        <v>76</v>
      </c>
      <c r="C102" s="18" t="s">
        <v>74</v>
      </c>
      <c r="D102" s="18" t="s">
        <v>6</v>
      </c>
      <c r="E102" s="19"/>
      <c r="F102" s="20"/>
      <c r="G102" s="20"/>
    </row>
    <row r="103" spans="2:7" x14ac:dyDescent="0.25">
      <c r="B103" s="43" t="s">
        <v>75</v>
      </c>
      <c r="C103" s="44"/>
      <c r="D103" s="44"/>
      <c r="E103" s="44"/>
      <c r="F103" s="44"/>
      <c r="G103" s="45"/>
    </row>
    <row r="104" spans="2:7" ht="76.5" x14ac:dyDescent="0.25">
      <c r="B104" s="24">
        <v>77</v>
      </c>
      <c r="C104" s="18" t="s">
        <v>76</v>
      </c>
      <c r="D104" s="18" t="s">
        <v>6</v>
      </c>
      <c r="E104" s="19"/>
      <c r="F104" s="20"/>
      <c r="G104" s="20"/>
    </row>
    <row r="105" spans="2:7" ht="63.75" x14ac:dyDescent="0.25">
      <c r="B105" s="24">
        <v>78</v>
      </c>
      <c r="C105" s="18" t="s">
        <v>77</v>
      </c>
      <c r="D105" s="18" t="s">
        <v>6</v>
      </c>
      <c r="E105" s="19"/>
      <c r="F105" s="20"/>
      <c r="G105" s="20"/>
    </row>
    <row r="106" spans="2:7" ht="25.5" x14ac:dyDescent="0.25">
      <c r="B106" s="24">
        <v>79</v>
      </c>
      <c r="C106" s="18" t="s">
        <v>78</v>
      </c>
      <c r="D106" s="18" t="s">
        <v>6</v>
      </c>
      <c r="E106" s="19"/>
      <c r="F106" s="20"/>
      <c r="G106" s="20"/>
    </row>
    <row r="107" spans="2:7" ht="38.25" x14ac:dyDescent="0.25">
      <c r="B107" s="24">
        <v>80</v>
      </c>
      <c r="C107" s="18" t="s">
        <v>79</v>
      </c>
      <c r="D107" s="18" t="s">
        <v>6</v>
      </c>
      <c r="E107" s="19"/>
      <c r="F107" s="20"/>
      <c r="G107" s="20"/>
    </row>
    <row r="108" spans="2:7" x14ac:dyDescent="0.25">
      <c r="B108" s="43" t="s">
        <v>80</v>
      </c>
      <c r="C108" s="44"/>
      <c r="D108" s="44"/>
      <c r="E108" s="44"/>
      <c r="F108" s="44"/>
      <c r="G108" s="45"/>
    </row>
    <row r="109" spans="2:7" ht="25.5" x14ac:dyDescent="0.25">
      <c r="B109" s="24">
        <v>81</v>
      </c>
      <c r="C109" s="18" t="s">
        <v>81</v>
      </c>
      <c r="D109" s="18" t="s">
        <v>6</v>
      </c>
      <c r="E109" s="19"/>
      <c r="F109" s="20"/>
      <c r="G109" s="20"/>
    </row>
    <row r="110" spans="2:7" ht="38.25" x14ac:dyDescent="0.25">
      <c r="B110" s="24">
        <v>82</v>
      </c>
      <c r="C110" s="18" t="s">
        <v>82</v>
      </c>
      <c r="D110" s="18" t="s">
        <v>6</v>
      </c>
      <c r="E110" s="19"/>
      <c r="F110" s="20"/>
      <c r="G110" s="20"/>
    </row>
    <row r="111" spans="2:7" ht="51" x14ac:dyDescent="0.25">
      <c r="B111" s="24">
        <v>83</v>
      </c>
      <c r="C111" s="18" t="s">
        <v>83</v>
      </c>
      <c r="D111" s="18" t="s">
        <v>6</v>
      </c>
      <c r="E111" s="19"/>
      <c r="F111" s="20"/>
      <c r="G111" s="20"/>
    </row>
    <row r="112" spans="2:7" ht="38.25" x14ac:dyDescent="0.25">
      <c r="B112" s="24">
        <v>84</v>
      </c>
      <c r="C112" s="18" t="s">
        <v>84</v>
      </c>
      <c r="D112" s="18" t="s">
        <v>6</v>
      </c>
      <c r="E112" s="19"/>
      <c r="F112" s="20"/>
      <c r="G112" s="20"/>
    </row>
    <row r="113" spans="2:7" x14ac:dyDescent="0.25">
      <c r="B113" s="43" t="s">
        <v>85</v>
      </c>
      <c r="C113" s="44"/>
      <c r="D113" s="44"/>
      <c r="E113" s="44"/>
      <c r="F113" s="44"/>
      <c r="G113" s="45"/>
    </row>
    <row r="114" spans="2:7" ht="51" x14ac:dyDescent="0.25">
      <c r="B114" s="24">
        <v>85</v>
      </c>
      <c r="C114" s="18" t="s">
        <v>86</v>
      </c>
      <c r="D114" s="18" t="s">
        <v>6</v>
      </c>
      <c r="E114" s="19"/>
      <c r="F114" s="20"/>
      <c r="G114" s="20"/>
    </row>
    <row r="115" spans="2:7" ht="76.5" x14ac:dyDescent="0.25">
      <c r="B115" s="24">
        <v>86</v>
      </c>
      <c r="C115" s="18" t="s">
        <v>87</v>
      </c>
      <c r="D115" s="18" t="s">
        <v>6</v>
      </c>
      <c r="E115" s="19"/>
      <c r="F115" s="20"/>
      <c r="G115" s="20"/>
    </row>
    <row r="116" spans="2:7" ht="38.25" x14ac:dyDescent="0.25">
      <c r="B116" s="24">
        <v>87</v>
      </c>
      <c r="C116" s="18" t="s">
        <v>88</v>
      </c>
      <c r="D116" s="18" t="s">
        <v>6</v>
      </c>
      <c r="E116" s="19"/>
      <c r="F116" s="20"/>
      <c r="G116" s="20"/>
    </row>
    <row r="117" spans="2:7" x14ac:dyDescent="0.25">
      <c r="B117" s="43" t="s">
        <v>89</v>
      </c>
      <c r="C117" s="44"/>
      <c r="D117" s="44"/>
      <c r="E117" s="44"/>
      <c r="F117" s="44"/>
      <c r="G117" s="45"/>
    </row>
    <row r="118" spans="2:7" ht="63.75" x14ac:dyDescent="0.25">
      <c r="B118" s="24">
        <v>88</v>
      </c>
      <c r="C118" s="18" t="s">
        <v>90</v>
      </c>
      <c r="D118" s="18" t="s">
        <v>6</v>
      </c>
      <c r="E118" s="19"/>
      <c r="F118" s="20"/>
      <c r="G118" s="20"/>
    </row>
    <row r="119" spans="2:7" x14ac:dyDescent="0.25">
      <c r="B119" s="24">
        <v>89</v>
      </c>
      <c r="C119" s="18" t="s">
        <v>91</v>
      </c>
      <c r="D119" s="18" t="s">
        <v>6</v>
      </c>
      <c r="E119" s="19"/>
      <c r="F119" s="20"/>
      <c r="G119" s="20"/>
    </row>
    <row r="120" spans="2:7" ht="15.75" x14ac:dyDescent="0.25">
      <c r="B120" s="28" t="s">
        <v>21</v>
      </c>
      <c r="C120" s="29"/>
      <c r="D120" s="29"/>
      <c r="E120" s="29"/>
      <c r="F120" s="29"/>
      <c r="G120" s="30"/>
    </row>
    <row r="121" spans="2:7" ht="38.25" x14ac:dyDescent="0.25">
      <c r="B121" s="46">
        <v>90</v>
      </c>
      <c r="C121" s="18" t="s">
        <v>165</v>
      </c>
      <c r="D121" s="18" t="s">
        <v>6</v>
      </c>
      <c r="E121" s="19"/>
      <c r="F121" s="20"/>
      <c r="G121" s="20"/>
    </row>
    <row r="122" spans="2:7" ht="76.5" x14ac:dyDescent="0.25">
      <c r="B122" s="24">
        <v>91</v>
      </c>
      <c r="C122" s="18" t="s">
        <v>92</v>
      </c>
      <c r="D122" s="18" t="s">
        <v>6</v>
      </c>
      <c r="E122" s="19"/>
      <c r="F122" s="20"/>
      <c r="G122" s="20"/>
    </row>
    <row r="123" spans="2:7" ht="25.5" x14ac:dyDescent="0.25">
      <c r="B123" s="24">
        <v>92</v>
      </c>
      <c r="C123" s="18" t="s">
        <v>93</v>
      </c>
      <c r="D123" s="18" t="s">
        <v>6</v>
      </c>
      <c r="E123" s="19"/>
      <c r="F123" s="20"/>
      <c r="G123" s="20"/>
    </row>
    <row r="124" spans="2:7" ht="25.5" x14ac:dyDescent="0.25">
      <c r="B124" s="46">
        <v>93</v>
      </c>
      <c r="C124" s="18" t="s">
        <v>94</v>
      </c>
      <c r="D124" s="18" t="s">
        <v>6</v>
      </c>
      <c r="E124" s="19"/>
      <c r="F124" s="20"/>
      <c r="G124" s="20"/>
    </row>
    <row r="125" spans="2:7" ht="25.5" x14ac:dyDescent="0.25">
      <c r="B125" s="24">
        <v>94</v>
      </c>
      <c r="C125" s="18" t="s">
        <v>95</v>
      </c>
      <c r="D125" s="18" t="s">
        <v>6</v>
      </c>
      <c r="E125" s="19"/>
      <c r="F125" s="20"/>
      <c r="G125" s="20"/>
    </row>
    <row r="126" spans="2:7" ht="25.5" x14ac:dyDescent="0.25">
      <c r="B126" s="24">
        <v>95</v>
      </c>
      <c r="C126" s="18" t="s">
        <v>96</v>
      </c>
      <c r="D126" s="18" t="s">
        <v>6</v>
      </c>
      <c r="E126" s="19"/>
      <c r="F126" s="20"/>
      <c r="G126" s="20"/>
    </row>
    <row r="127" spans="2:7" ht="25.5" x14ac:dyDescent="0.25">
      <c r="B127" s="46">
        <v>96</v>
      </c>
      <c r="C127" s="18" t="s">
        <v>97</v>
      </c>
      <c r="D127" s="18" t="s">
        <v>6</v>
      </c>
      <c r="E127" s="19"/>
      <c r="F127" s="20"/>
      <c r="G127" s="20"/>
    </row>
    <row r="128" spans="2:7" ht="15.75" x14ac:dyDescent="0.25">
      <c r="B128" s="28" t="s">
        <v>143</v>
      </c>
      <c r="C128" s="29"/>
      <c r="D128" s="29"/>
      <c r="E128" s="29"/>
      <c r="F128" s="29"/>
      <c r="G128" s="30"/>
    </row>
    <row r="129" spans="2:7" ht="25.5" x14ac:dyDescent="0.25">
      <c r="B129" s="46">
        <v>97</v>
      </c>
      <c r="C129" s="18" t="s">
        <v>98</v>
      </c>
      <c r="D129" s="18" t="s">
        <v>6</v>
      </c>
      <c r="E129" s="19"/>
      <c r="F129" s="20"/>
      <c r="G129" s="20"/>
    </row>
    <row r="130" spans="2:7" ht="25.5" x14ac:dyDescent="0.25">
      <c r="B130" s="24">
        <v>98</v>
      </c>
      <c r="C130" s="18" t="s">
        <v>99</v>
      </c>
      <c r="D130" s="18" t="s">
        <v>6</v>
      </c>
      <c r="E130" s="19"/>
      <c r="F130" s="20"/>
      <c r="G130" s="20"/>
    </row>
    <row r="131" spans="2:7" ht="51" x14ac:dyDescent="0.25">
      <c r="B131" s="24">
        <v>99</v>
      </c>
      <c r="C131" s="18" t="s">
        <v>100</v>
      </c>
      <c r="D131" s="18" t="s">
        <v>6</v>
      </c>
      <c r="E131" s="19"/>
      <c r="F131" s="20"/>
      <c r="G131" s="20"/>
    </row>
    <row r="132" spans="2:7" x14ac:dyDescent="0.25">
      <c r="B132" s="47" t="s">
        <v>101</v>
      </c>
      <c r="C132" s="48"/>
      <c r="D132" s="48"/>
      <c r="E132" s="48"/>
      <c r="F132" s="48"/>
      <c r="G132" s="49"/>
    </row>
    <row r="133" spans="2:7" ht="63.75" x14ac:dyDescent="0.25">
      <c r="B133" s="17">
        <v>100</v>
      </c>
      <c r="C133" s="18" t="s">
        <v>102</v>
      </c>
      <c r="D133" s="18" t="s">
        <v>6</v>
      </c>
      <c r="E133" s="19"/>
      <c r="F133" s="20"/>
      <c r="G133" s="20"/>
    </row>
    <row r="134" spans="2:7" ht="140.25" x14ac:dyDescent="0.25">
      <c r="B134" s="24">
        <v>101</v>
      </c>
      <c r="C134" s="18" t="s">
        <v>176</v>
      </c>
      <c r="D134" s="18" t="s">
        <v>6</v>
      </c>
      <c r="E134" s="19"/>
      <c r="F134" s="20"/>
      <c r="G134" s="20"/>
    </row>
    <row r="135" spans="2:7" ht="38.25" x14ac:dyDescent="0.25">
      <c r="B135" s="17">
        <v>102</v>
      </c>
      <c r="C135" s="18" t="s">
        <v>177</v>
      </c>
      <c r="D135" s="18" t="s">
        <v>6</v>
      </c>
      <c r="E135" s="19"/>
      <c r="F135" s="20"/>
      <c r="G135" s="20"/>
    </row>
    <row r="136" spans="2:7" ht="38.25" x14ac:dyDescent="0.25">
      <c r="B136" s="24">
        <v>103</v>
      </c>
      <c r="C136" s="23" t="s">
        <v>104</v>
      </c>
      <c r="D136" s="18" t="s">
        <v>6</v>
      </c>
      <c r="E136" s="19"/>
      <c r="F136" s="20"/>
      <c r="G136" s="20"/>
    </row>
    <row r="137" spans="2:7" ht="38.25" x14ac:dyDescent="0.25">
      <c r="B137" s="17">
        <v>104</v>
      </c>
      <c r="C137" s="18" t="s">
        <v>105</v>
      </c>
      <c r="D137" s="18" t="s">
        <v>6</v>
      </c>
      <c r="E137" s="19"/>
      <c r="F137" s="20"/>
      <c r="G137" s="20"/>
    </row>
    <row r="138" spans="2:7" ht="25.5" x14ac:dyDescent="0.25">
      <c r="B138" s="24">
        <v>105</v>
      </c>
      <c r="C138" s="18" t="s">
        <v>106</v>
      </c>
      <c r="D138" s="18" t="s">
        <v>6</v>
      </c>
      <c r="E138" s="19"/>
      <c r="F138" s="20"/>
      <c r="G138" s="20"/>
    </row>
    <row r="139" spans="2:7" ht="25.5" x14ac:dyDescent="0.25">
      <c r="B139" s="17">
        <v>106</v>
      </c>
      <c r="C139" s="18" t="s">
        <v>107</v>
      </c>
      <c r="D139" s="18" t="s">
        <v>6</v>
      </c>
      <c r="E139" s="19"/>
      <c r="F139" s="20"/>
      <c r="G139" s="20"/>
    </row>
    <row r="140" spans="2:7" ht="25.5" x14ac:dyDescent="0.25">
      <c r="B140" s="24">
        <v>107</v>
      </c>
      <c r="C140" s="18" t="s">
        <v>108</v>
      </c>
      <c r="D140" s="18" t="s">
        <v>6</v>
      </c>
      <c r="E140" s="19"/>
      <c r="F140" s="20"/>
      <c r="G140" s="20"/>
    </row>
    <row r="141" spans="2:7" ht="15.75" x14ac:dyDescent="0.25">
      <c r="B141" s="28" t="s">
        <v>144</v>
      </c>
      <c r="C141" s="29"/>
      <c r="D141" s="29"/>
      <c r="E141" s="29"/>
      <c r="F141" s="29"/>
      <c r="G141" s="30"/>
    </row>
    <row r="142" spans="2:7" ht="51" x14ac:dyDescent="0.25">
      <c r="B142" s="17">
        <v>108</v>
      </c>
      <c r="C142" s="18" t="s">
        <v>109</v>
      </c>
      <c r="D142" s="18" t="s">
        <v>6</v>
      </c>
      <c r="E142" s="19"/>
      <c r="F142" s="20"/>
      <c r="G142" s="20"/>
    </row>
    <row r="143" spans="2:7" ht="38.25" x14ac:dyDescent="0.25">
      <c r="B143" s="24">
        <v>109</v>
      </c>
      <c r="C143" s="18" t="s">
        <v>110</v>
      </c>
      <c r="D143" s="18" t="s">
        <v>6</v>
      </c>
      <c r="E143" s="19"/>
      <c r="F143" s="20"/>
      <c r="G143" s="20"/>
    </row>
    <row r="144" spans="2:7" ht="51" x14ac:dyDescent="0.25">
      <c r="B144" s="17">
        <v>110</v>
      </c>
      <c r="C144" s="18" t="s">
        <v>111</v>
      </c>
      <c r="D144" s="18" t="s">
        <v>6</v>
      </c>
      <c r="E144" s="19"/>
      <c r="F144" s="20"/>
      <c r="G144" s="20"/>
    </row>
    <row r="145" spans="2:7" ht="63.75" x14ac:dyDescent="0.25">
      <c r="B145" s="24">
        <v>111</v>
      </c>
      <c r="C145" s="23" t="s">
        <v>112</v>
      </c>
      <c r="D145" s="18" t="s">
        <v>6</v>
      </c>
      <c r="E145" s="19"/>
      <c r="F145" s="20"/>
      <c r="G145" s="20"/>
    </row>
    <row r="146" spans="2:7" ht="76.5" x14ac:dyDescent="0.25">
      <c r="B146" s="17">
        <v>112</v>
      </c>
      <c r="C146" s="18" t="s">
        <v>113</v>
      </c>
      <c r="D146" s="18" t="s">
        <v>6</v>
      </c>
      <c r="E146" s="19"/>
      <c r="F146" s="20"/>
      <c r="G146" s="20"/>
    </row>
    <row r="147" spans="2:7" ht="63.75" x14ac:dyDescent="0.25">
      <c r="B147" s="24">
        <v>113</v>
      </c>
      <c r="C147" s="18" t="s">
        <v>114</v>
      </c>
      <c r="D147" s="18" t="s">
        <v>6</v>
      </c>
      <c r="E147" s="19"/>
      <c r="F147" s="20"/>
      <c r="G147" s="20"/>
    </row>
    <row r="148" spans="2:7" ht="25.5" x14ac:dyDescent="0.25">
      <c r="B148" s="17">
        <v>114</v>
      </c>
      <c r="C148" s="18" t="s">
        <v>172</v>
      </c>
      <c r="D148" s="18" t="s">
        <v>6</v>
      </c>
      <c r="E148" s="19"/>
      <c r="F148" s="20"/>
      <c r="G148" s="20"/>
    </row>
    <row r="149" spans="2:7" ht="39" x14ac:dyDescent="0.25">
      <c r="B149" s="40" t="s">
        <v>145</v>
      </c>
      <c r="C149" s="41"/>
      <c r="D149" s="41"/>
      <c r="E149" s="41"/>
      <c r="F149" s="41"/>
      <c r="G149" s="42"/>
    </row>
    <row r="150" spans="2:7" ht="15.75" x14ac:dyDescent="0.25">
      <c r="B150" s="28" t="s">
        <v>146</v>
      </c>
      <c r="C150" s="29"/>
      <c r="D150" s="29"/>
      <c r="E150" s="29"/>
      <c r="F150" s="29"/>
      <c r="G150" s="30"/>
    </row>
    <row r="151" spans="2:7" ht="76.5" x14ac:dyDescent="0.25">
      <c r="B151" s="17">
        <v>115</v>
      </c>
      <c r="C151" s="18" t="s">
        <v>115</v>
      </c>
      <c r="D151" s="18" t="s">
        <v>6</v>
      </c>
      <c r="E151" s="19"/>
      <c r="F151" s="20"/>
      <c r="G151" s="20"/>
    </row>
    <row r="152" spans="2:7" ht="76.5" x14ac:dyDescent="0.25">
      <c r="B152" s="24">
        <v>116</v>
      </c>
      <c r="C152" s="18" t="s">
        <v>116</v>
      </c>
      <c r="D152" s="18" t="s">
        <v>6</v>
      </c>
      <c r="E152" s="19"/>
      <c r="F152" s="20"/>
      <c r="G152" s="20"/>
    </row>
    <row r="153" spans="2:7" ht="51" x14ac:dyDescent="0.25">
      <c r="B153" s="24">
        <v>117</v>
      </c>
      <c r="C153" s="18" t="s">
        <v>117</v>
      </c>
      <c r="D153" s="18" t="s">
        <v>6</v>
      </c>
      <c r="E153" s="19"/>
      <c r="F153" s="20"/>
      <c r="G153" s="20"/>
    </row>
    <row r="154" spans="2:7" ht="15.75" x14ac:dyDescent="0.25">
      <c r="B154" s="28" t="s">
        <v>147</v>
      </c>
      <c r="C154" s="29"/>
      <c r="D154" s="29"/>
      <c r="E154" s="29"/>
      <c r="F154" s="29"/>
      <c r="G154" s="30"/>
    </row>
    <row r="155" spans="2:7" ht="25.5" x14ac:dyDescent="0.25">
      <c r="B155" s="17">
        <v>118</v>
      </c>
      <c r="C155" s="18" t="s">
        <v>118</v>
      </c>
      <c r="D155" s="18" t="s">
        <v>6</v>
      </c>
      <c r="E155" s="19"/>
      <c r="F155" s="20"/>
      <c r="G155" s="20"/>
    </row>
    <row r="156" spans="2:7" ht="63.75" x14ac:dyDescent="0.25">
      <c r="B156" s="24">
        <v>119</v>
      </c>
      <c r="C156" s="18" t="s">
        <v>119</v>
      </c>
      <c r="D156" s="18" t="s">
        <v>6</v>
      </c>
      <c r="E156" s="19"/>
      <c r="F156" s="20"/>
      <c r="G156" s="20"/>
    </row>
    <row r="157" spans="2:7" ht="51" x14ac:dyDescent="0.25">
      <c r="B157" s="17">
        <v>120</v>
      </c>
      <c r="C157" s="18" t="s">
        <v>120</v>
      </c>
      <c r="D157" s="18" t="s">
        <v>6</v>
      </c>
      <c r="E157" s="19"/>
      <c r="F157" s="20"/>
      <c r="G157" s="20"/>
    </row>
    <row r="158" spans="2:7" ht="51" x14ac:dyDescent="0.25">
      <c r="B158" s="24">
        <v>121</v>
      </c>
      <c r="C158" s="18" t="s">
        <v>121</v>
      </c>
      <c r="D158" s="18" t="s">
        <v>6</v>
      </c>
      <c r="E158" s="19"/>
      <c r="F158" s="20"/>
      <c r="G158" s="20"/>
    </row>
    <row r="159" spans="2:7" ht="38.25" x14ac:dyDescent="0.25">
      <c r="B159" s="17">
        <v>122</v>
      </c>
      <c r="C159" s="18" t="s">
        <v>122</v>
      </c>
      <c r="D159" s="18" t="s">
        <v>6</v>
      </c>
      <c r="E159" s="19"/>
      <c r="F159" s="20"/>
      <c r="G159" s="20"/>
    </row>
    <row r="160" spans="2:7" ht="51" x14ac:dyDescent="0.25">
      <c r="B160" s="24">
        <v>123</v>
      </c>
      <c r="C160" s="18" t="s">
        <v>123</v>
      </c>
      <c r="D160" s="18" t="s">
        <v>6</v>
      </c>
      <c r="E160" s="19"/>
      <c r="F160" s="20"/>
      <c r="G160" s="20"/>
    </row>
    <row r="161" spans="2:7" ht="15.75" x14ac:dyDescent="0.25">
      <c r="B161" s="28" t="s">
        <v>148</v>
      </c>
      <c r="C161" s="29"/>
      <c r="D161" s="29"/>
      <c r="E161" s="29"/>
      <c r="F161" s="29"/>
      <c r="G161" s="30"/>
    </row>
    <row r="162" spans="2:7" ht="25.5" x14ac:dyDescent="0.25">
      <c r="B162" s="17">
        <v>124</v>
      </c>
      <c r="C162" s="18" t="s">
        <v>124</v>
      </c>
      <c r="D162" s="18" t="s">
        <v>6</v>
      </c>
      <c r="E162" s="19"/>
      <c r="F162" s="20"/>
      <c r="G162" s="20"/>
    </row>
    <row r="163" spans="2:7" ht="25.5" x14ac:dyDescent="0.25">
      <c r="B163" s="24">
        <v>125</v>
      </c>
      <c r="C163" s="18" t="s">
        <v>125</v>
      </c>
      <c r="D163" s="18" t="s">
        <v>6</v>
      </c>
      <c r="E163" s="19"/>
      <c r="F163" s="20"/>
      <c r="G163" s="20"/>
    </row>
    <row r="164" spans="2:7" ht="25.5" x14ac:dyDescent="0.25">
      <c r="B164" s="24">
        <v>126</v>
      </c>
      <c r="C164" s="18" t="s">
        <v>126</v>
      </c>
      <c r="D164" s="18" t="s">
        <v>6</v>
      </c>
      <c r="E164" s="19"/>
      <c r="F164" s="20"/>
      <c r="G164" s="20"/>
    </row>
    <row r="165" spans="2:7" ht="39" x14ac:dyDescent="0.25">
      <c r="B165" s="40" t="s">
        <v>149</v>
      </c>
      <c r="C165" s="41"/>
      <c r="D165" s="41"/>
      <c r="E165" s="41"/>
      <c r="F165" s="41"/>
      <c r="G165" s="42"/>
    </row>
    <row r="166" spans="2:7" ht="15.75" x14ac:dyDescent="0.25">
      <c r="B166" s="28" t="s">
        <v>150</v>
      </c>
      <c r="C166" s="29"/>
      <c r="D166" s="29"/>
      <c r="E166" s="29"/>
      <c r="F166" s="29"/>
      <c r="G166" s="30"/>
    </row>
    <row r="167" spans="2:7" ht="114.75" x14ac:dyDescent="0.25">
      <c r="B167" s="17">
        <v>127</v>
      </c>
      <c r="C167" s="18" t="s">
        <v>151</v>
      </c>
      <c r="D167" s="18" t="s">
        <v>6</v>
      </c>
      <c r="E167" s="19"/>
      <c r="F167" s="20"/>
      <c r="G167" s="20"/>
    </row>
    <row r="168" spans="2:7" ht="15.75" x14ac:dyDescent="0.25">
      <c r="B168" s="28" t="s">
        <v>152</v>
      </c>
      <c r="C168" s="29"/>
      <c r="D168" s="29"/>
      <c r="E168" s="29"/>
      <c r="F168" s="29"/>
      <c r="G168" s="30"/>
    </row>
    <row r="169" spans="2:7" ht="51" x14ac:dyDescent="0.25">
      <c r="B169" s="17">
        <v>128</v>
      </c>
      <c r="C169" s="18" t="s">
        <v>127</v>
      </c>
      <c r="D169" s="18" t="s">
        <v>6</v>
      </c>
      <c r="E169" s="19"/>
      <c r="F169" s="20"/>
      <c r="G169" s="20"/>
    </row>
    <row r="170" spans="2:7" x14ac:dyDescent="0.25">
      <c r="B170" s="50" t="s">
        <v>153</v>
      </c>
      <c r="C170" s="51"/>
      <c r="D170" s="51"/>
      <c r="E170" s="51"/>
      <c r="F170" s="51"/>
      <c r="G170" s="52"/>
    </row>
    <row r="171" spans="2:7" ht="107.25" customHeight="1" x14ac:dyDescent="0.25">
      <c r="B171" s="53">
        <v>129</v>
      </c>
      <c r="C171" s="54" t="s">
        <v>128</v>
      </c>
      <c r="D171" s="54" t="s">
        <v>6</v>
      </c>
      <c r="E171" s="19"/>
      <c r="F171" s="20"/>
      <c r="G171" s="20"/>
    </row>
    <row r="172" spans="2:7" ht="107.25" customHeight="1" x14ac:dyDescent="0.25">
      <c r="B172" s="53"/>
      <c r="C172" s="54"/>
      <c r="D172" s="54"/>
      <c r="E172" s="19"/>
      <c r="F172" s="20"/>
      <c r="G172" s="20"/>
    </row>
    <row r="173" spans="2:7" ht="15.75" x14ac:dyDescent="0.25">
      <c r="B173" s="28" t="s">
        <v>154</v>
      </c>
      <c r="C173" s="29"/>
      <c r="D173" s="29"/>
      <c r="E173" s="29"/>
      <c r="F173" s="29"/>
      <c r="G173" s="30"/>
    </row>
    <row r="174" spans="2:7" ht="140.25" x14ac:dyDescent="0.25">
      <c r="B174" s="17">
        <v>130</v>
      </c>
      <c r="C174" s="18" t="s">
        <v>170</v>
      </c>
      <c r="D174" s="18" t="s">
        <v>6</v>
      </c>
      <c r="E174" s="19"/>
      <c r="F174" s="20"/>
      <c r="G174" s="20"/>
    </row>
    <row r="175" spans="2:7" ht="38.25" x14ac:dyDescent="0.25">
      <c r="B175" s="24">
        <v>131</v>
      </c>
      <c r="C175" s="18" t="s">
        <v>171</v>
      </c>
      <c r="D175" s="18"/>
      <c r="E175" s="19"/>
      <c r="F175" s="20"/>
      <c r="G175" s="20"/>
    </row>
    <row r="176" spans="2:7" ht="15.75" x14ac:dyDescent="0.25">
      <c r="B176" s="28" t="s">
        <v>155</v>
      </c>
      <c r="C176" s="29"/>
      <c r="D176" s="29"/>
      <c r="E176" s="29"/>
      <c r="F176" s="29"/>
      <c r="G176" s="30"/>
    </row>
    <row r="177" spans="2:7" ht="63.75" x14ac:dyDescent="0.25">
      <c r="B177" s="17">
        <v>132</v>
      </c>
      <c r="C177" s="18" t="s">
        <v>129</v>
      </c>
      <c r="D177" s="18" t="s">
        <v>6</v>
      </c>
      <c r="E177" s="19"/>
      <c r="F177" s="20"/>
      <c r="G177" s="20"/>
    </row>
    <row r="179" spans="2:7" x14ac:dyDescent="0.25">
      <c r="E179" s="56" t="s">
        <v>175</v>
      </c>
      <c r="F179" s="56"/>
      <c r="G179" s="57">
        <f>SUM(G35,G43,G46,G80)</f>
        <v>0</v>
      </c>
    </row>
    <row r="180" spans="2:7" x14ac:dyDescent="0.25">
      <c r="F180" s="9"/>
    </row>
  </sheetData>
  <sheetProtection algorithmName="SHA-512" hashValue="9saYgqieoA9aXlcR1IPzqhBrSccxY/UOeOYkpNeMyFZsTLrnoa1Gj21xM+sDcWSKcBjRQas6n/DKrSwmwmGbJw==" saltValue="bG6/PI116XBQyJ0ZElC4zA==" spinCount="100000" sheet="1" objects="1" scenarios="1"/>
  <mergeCells count="34">
    <mergeCell ref="B166:G166"/>
    <mergeCell ref="B168:G168"/>
    <mergeCell ref="B170:G170"/>
    <mergeCell ref="B173:G173"/>
    <mergeCell ref="B176:G176"/>
    <mergeCell ref="B171:B172"/>
    <mergeCell ref="C171:C172"/>
    <mergeCell ref="D171:D172"/>
    <mergeCell ref="B113:G113"/>
    <mergeCell ref="B117:G117"/>
    <mergeCell ref="B128:G128"/>
    <mergeCell ref="B132:G132"/>
    <mergeCell ref="B120:G120"/>
    <mergeCell ref="B93:G93"/>
    <mergeCell ref="B103:G103"/>
    <mergeCell ref="B86:G86"/>
    <mergeCell ref="B81:G81"/>
    <mergeCell ref="B108:G108"/>
    <mergeCell ref="B5:G8"/>
    <mergeCell ref="B2:F2"/>
    <mergeCell ref="B3:F4"/>
    <mergeCell ref="E179:F179"/>
    <mergeCell ref="B149:G149"/>
    <mergeCell ref="B150:G150"/>
    <mergeCell ref="B154:G154"/>
    <mergeCell ref="B161:G161"/>
    <mergeCell ref="B165:G165"/>
    <mergeCell ref="B62:G62"/>
    <mergeCell ref="B68:G68"/>
    <mergeCell ref="B73:G73"/>
    <mergeCell ref="B78:G78"/>
    <mergeCell ref="B141:G141"/>
    <mergeCell ref="B90:G90"/>
    <mergeCell ref="B91:G91"/>
  </mergeCells>
  <dataValidations count="1">
    <dataValidation type="list" allowBlank="1" showInputMessage="1" showErrorMessage="1" sqref="E35 E46 E43 E80">
      <formula1>"Ja,Nee"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20</vt:i4>
      </vt:variant>
    </vt:vector>
  </HeadingPairs>
  <TitlesOfParts>
    <vt:vector size="21" baseType="lpstr">
      <vt:lpstr>Blad1</vt:lpstr>
      <vt:lpstr>Blad1!_Toc53304384</vt:lpstr>
      <vt:lpstr>Blad1!_Toc53304385</vt:lpstr>
      <vt:lpstr>Blad1!_Toc53304386</vt:lpstr>
      <vt:lpstr>Blad1!_Toc53304387</vt:lpstr>
      <vt:lpstr>Blad1!_Toc53304388</vt:lpstr>
      <vt:lpstr>Blad1!_Toc53304389</vt:lpstr>
      <vt:lpstr>Blad1!_Toc53304390</vt:lpstr>
      <vt:lpstr>Blad1!_Toc53304391</vt:lpstr>
      <vt:lpstr>Blad1!_Toc53304392</vt:lpstr>
      <vt:lpstr>Blad1!_Toc53304393</vt:lpstr>
      <vt:lpstr>Blad1!_Toc53304394</vt:lpstr>
      <vt:lpstr>Blad1!_Toc53304395</vt:lpstr>
      <vt:lpstr>Blad1!_Toc53304396</vt:lpstr>
      <vt:lpstr>Blad1!_Toc53304397</vt:lpstr>
      <vt:lpstr>Blad1!_Toc53304398</vt:lpstr>
      <vt:lpstr>Blad1!_Toc53304399</vt:lpstr>
      <vt:lpstr>Blad1!_Toc53304400</vt:lpstr>
      <vt:lpstr>Blad1!_Toc53304401</vt:lpstr>
      <vt:lpstr>Blad1!_Toc53304403</vt:lpstr>
      <vt:lpstr>Blad1!_Toc53304405</vt:lpstr>
    </vt:vector>
  </TitlesOfParts>
  <Company>Gemeente Gooise 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boimm</dc:creator>
  <cp:lastModifiedBy>boimm</cp:lastModifiedBy>
  <dcterms:created xsi:type="dcterms:W3CDTF">2020-11-30T11:09:00Z</dcterms:created>
  <dcterms:modified xsi:type="dcterms:W3CDTF">2020-11-30T17:16:27Z</dcterms:modified>
</cp:coreProperties>
</file>