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Zone.college/Aanbestedingen/Multifunctionals/6. NvI/"/>
    </mc:Choice>
  </mc:AlternateContent>
  <xr:revisionPtr revIDLastSave="95" documentId="8_{114CE3F9-1823-4B75-A6BB-E94D1B4736CC}" xr6:coauthVersionLast="47" xr6:coauthVersionMax="47" xr10:uidLastSave="{F9A99E1D-22D0-42A6-9213-A140EC67E2C6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G41" i="1"/>
  <c r="G29" i="1"/>
  <c r="G28" i="1"/>
  <c r="G27" i="1"/>
  <c r="G26" i="1"/>
  <c r="G25" i="1"/>
  <c r="G24" i="1"/>
  <c r="G23" i="1"/>
  <c r="G38" i="1"/>
  <c r="G48" i="1"/>
  <c r="G47" i="1"/>
  <c r="G44" i="1"/>
  <c r="G15" i="1"/>
  <c r="G16" i="1"/>
  <c r="G17" i="1"/>
  <c r="G18" i="1"/>
  <c r="G19" i="1"/>
  <c r="G20" i="1"/>
  <c r="G14" i="1"/>
  <c r="G33" i="1"/>
  <c r="G34" i="1"/>
  <c r="G35" i="1"/>
  <c r="G32" i="1"/>
</calcChain>
</file>

<file path=xl/sharedStrings.xml><?xml version="1.0" encoding="utf-8"?>
<sst xmlns="http://schemas.openxmlformats.org/spreadsheetml/2006/main" count="79" uniqueCount="47">
  <si>
    <t>Prijzenblad</t>
  </si>
  <si>
    <t>Totaalprijs</t>
  </si>
  <si>
    <t>Inschrijfprijs</t>
  </si>
  <si>
    <t>Er kunnen geen rechten worden ontleend aan de aantallen.</t>
  </si>
  <si>
    <t>Inschrijver</t>
  </si>
  <si>
    <t>Zone.college</t>
  </si>
  <si>
    <t>Prijselement</t>
  </si>
  <si>
    <t># bepaling totaalprijs</t>
  </si>
  <si>
    <t>Nietjes</t>
  </si>
  <si>
    <t xml:space="preserve">Inschrijver dient alle gevraagde prijzen op te geven. Alle uitgevraagde prijzen zijn inclusief btw. </t>
  </si>
  <si>
    <t xml:space="preserve">Per machine per maand </t>
  </si>
  <si>
    <t>Type 1</t>
  </si>
  <si>
    <t>Type 2</t>
  </si>
  <si>
    <t>Type 3</t>
  </si>
  <si>
    <t>Type 4</t>
  </si>
  <si>
    <t>Type 5</t>
  </si>
  <si>
    <t>Repro 1</t>
  </si>
  <si>
    <t>Repro 2</t>
  </si>
  <si>
    <t>Tikprijs</t>
  </si>
  <si>
    <t>fictief aantal tikken p/jaar</t>
  </si>
  <si>
    <t>Tikprijs zwart MFC</t>
  </si>
  <si>
    <t>Tikprijs kleur MFC</t>
  </si>
  <si>
    <t>Tikprijs zwart Repro</t>
  </si>
  <si>
    <t>Tikprijs kleur Repro</t>
  </si>
  <si>
    <t>fictief aantal nietjes p/jaar</t>
  </si>
  <si>
    <t xml:space="preserve">Werkzaamheden bij verhuizing 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</si>
  <si>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binnen locatie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</si>
  <si>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met configuratie</t>
    </r>
  </si>
  <si>
    <t>fictief aantal verhuizingen p/jaar</t>
  </si>
  <si>
    <t>maanden</t>
  </si>
  <si>
    <t>tikken</t>
  </si>
  <si>
    <t>nietjes</t>
  </si>
  <si>
    <t>verhuizingen</t>
  </si>
  <si>
    <t>Prijs per eenheid</t>
  </si>
  <si>
    <t>Per maand:</t>
  </si>
  <si>
    <t>Per tik:</t>
  </si>
  <si>
    <t>aantal machines</t>
  </si>
  <si>
    <t>Per nietje:</t>
  </si>
  <si>
    <t>Per verhuizing:</t>
  </si>
  <si>
    <t>Multifunctionals en repromachines</t>
  </si>
  <si>
    <t>Software</t>
  </si>
  <si>
    <t>Per machine per maand</t>
  </si>
  <si>
    <t>Per machine per maand:</t>
  </si>
  <si>
    <t>Aantal machines</t>
  </si>
  <si>
    <t>Vaste kosten machine (jaar 1 -5)</t>
  </si>
  <si>
    <t>Slot op de machine</t>
  </si>
  <si>
    <r>
      <t xml:space="preserve">Vaste kosten machine (optiejaar)
</t>
    </r>
    <r>
      <rPr>
        <i/>
        <sz val="11"/>
        <rFont val="Calibri"/>
        <family val="2"/>
        <scheme val="minor"/>
      </rPr>
      <t>(alleen servicefee)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</si>
</sst>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7"/>
      <color theme="1"/>
      <name val="Times New Roman"/>
      <family val="1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44" fontId="0" fillId="0" borderId="0" xfId="1" applyFont="1"/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44" fontId="0" fillId="2" borderId="2" xfId="1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44" fontId="0" fillId="0" borderId="2" xfId="1" applyFon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Font="1" applyBorder="1" applyAlignment="1">
      <alignment vertical="center" wrapText="1"/>
    </xf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2" borderId="0" xfId="0" applyFill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wrapText="1"/>
    </xf>
    <xf numFmtId="44" fontId="0" fillId="2" borderId="1" xfId="1" applyFont="1" applyFill="1" applyBorder="1" applyProtection="1">
      <protection locked="0"/>
    </xf>
    <xf numFmtId="0" fontId="9" fillId="0" borderId="0" xfId="0" applyFont="1"/>
    <xf numFmtId="0" fontId="0" fillId="0" borderId="1" xfId="0" applyBorder="1" applyAlignment="1">
      <alignment vertical="center" wrapText="1"/>
    </xf>
    <xf numFmtId="44" fontId="5" fillId="0" borderId="2" xfId="1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4" fontId="5" fillId="0" borderId="1" xfId="1" applyFont="1" applyBorder="1"/>
    <xf numFmtId="44" fontId="5" fillId="2" borderId="2" xfId="1" applyFont="1" applyFill="1" applyBorder="1" applyProtection="1">
      <protection locked="0"/>
    </xf>
    <xf numFmtId="0" fontId="5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5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115" zoomScaleNormal="115" workbookViewId="0">
      <selection activeCell="J39" sqref="J39"/>
    </sheetView>
  </sheetViews>
  <sheetFormatPr defaultRowHeight="15" x14ac:dyDescent="0.25"/>
  <cols>
    <col min="1" max="1" width="16" customWidth="1"/>
    <col min="2" max="2" width="20.7109375" customWidth="1"/>
    <col min="3" max="3" width="24" style="2" customWidth="1"/>
    <col min="4" max="4" width="9.85546875" customWidth="1"/>
    <col min="5" max="5" width="15.140625" style="2" customWidth="1"/>
    <col min="6" max="6" width="27.42578125" style="2" customWidth="1"/>
    <col min="7" max="7" width="20.28515625" customWidth="1"/>
  </cols>
  <sheetData>
    <row r="1" spans="1:9" x14ac:dyDescent="0.25">
      <c r="A1" s="9" t="s">
        <v>5</v>
      </c>
    </row>
    <row r="2" spans="1:9" x14ac:dyDescent="0.25">
      <c r="A2" s="10" t="s">
        <v>39</v>
      </c>
    </row>
    <row r="3" spans="1:9" x14ac:dyDescent="0.25">
      <c r="A3" t="s">
        <v>0</v>
      </c>
    </row>
    <row r="4" spans="1:9" x14ac:dyDescent="0.25">
      <c r="A4" s="8">
        <v>44384</v>
      </c>
    </row>
    <row r="6" spans="1:9" x14ac:dyDescent="0.25">
      <c r="A6" t="s">
        <v>4</v>
      </c>
      <c r="B6" s="23"/>
      <c r="D6" s="21"/>
    </row>
    <row r="8" spans="1:9" x14ac:dyDescent="0.25">
      <c r="A8" s="1" t="s">
        <v>9</v>
      </c>
    </row>
    <row r="9" spans="1:9" x14ac:dyDescent="0.25">
      <c r="A9" s="1" t="s">
        <v>3</v>
      </c>
    </row>
    <row r="12" spans="1:9" ht="30" customHeight="1" x14ac:dyDescent="0.25">
      <c r="A12" s="47" t="s">
        <v>6</v>
      </c>
      <c r="B12" s="47"/>
      <c r="C12" s="12" t="s">
        <v>33</v>
      </c>
      <c r="D12" s="19"/>
      <c r="E12" s="41" t="s">
        <v>7</v>
      </c>
      <c r="F12" s="42"/>
      <c r="G12" s="3" t="s">
        <v>1</v>
      </c>
    </row>
    <row r="13" spans="1:9" ht="30" x14ac:dyDescent="0.25">
      <c r="A13" s="48" t="s">
        <v>44</v>
      </c>
      <c r="B13" s="48"/>
      <c r="C13" s="17" t="s">
        <v>34</v>
      </c>
      <c r="D13" s="20" t="s">
        <v>36</v>
      </c>
      <c r="E13" s="18" t="s">
        <v>10</v>
      </c>
      <c r="G13" s="5"/>
    </row>
    <row r="14" spans="1:9" x14ac:dyDescent="0.25">
      <c r="A14" s="4"/>
      <c r="B14" s="13" t="s">
        <v>11</v>
      </c>
      <c r="C14" s="11"/>
      <c r="D14" s="13">
        <v>2</v>
      </c>
      <c r="E14" s="4">
        <v>8</v>
      </c>
      <c r="F14" s="15" t="s">
        <v>29</v>
      </c>
      <c r="G14" s="5">
        <f>C14*D14*E14</f>
        <v>0</v>
      </c>
      <c r="I14" s="29"/>
    </row>
    <row r="15" spans="1:9" x14ac:dyDescent="0.25">
      <c r="A15" s="4"/>
      <c r="B15" s="13" t="s">
        <v>12</v>
      </c>
      <c r="C15" s="11"/>
      <c r="D15" s="13">
        <v>1</v>
      </c>
      <c r="E15" s="24">
        <v>8</v>
      </c>
      <c r="F15" s="15" t="s">
        <v>29</v>
      </c>
      <c r="G15" s="5">
        <f t="shared" ref="G15:G20" si="0">C15*D15*E15</f>
        <v>0</v>
      </c>
      <c r="I15" s="29"/>
    </row>
    <row r="16" spans="1:9" x14ac:dyDescent="0.25">
      <c r="A16" s="4"/>
      <c r="B16" s="13" t="s">
        <v>13</v>
      </c>
      <c r="C16" s="11"/>
      <c r="D16" s="13">
        <v>51</v>
      </c>
      <c r="E16" s="24">
        <v>8</v>
      </c>
      <c r="F16" s="15" t="s">
        <v>29</v>
      </c>
      <c r="G16" s="5">
        <f t="shared" si="0"/>
        <v>0</v>
      </c>
    </row>
    <row r="17" spans="1:8" x14ac:dyDescent="0.25">
      <c r="A17" s="4"/>
      <c r="B17" s="13" t="s">
        <v>14</v>
      </c>
      <c r="C17" s="11"/>
      <c r="D17" s="13">
        <v>4</v>
      </c>
      <c r="E17" s="24">
        <v>8</v>
      </c>
      <c r="F17" s="15" t="s">
        <v>29</v>
      </c>
      <c r="G17" s="5">
        <f t="shared" si="0"/>
        <v>0</v>
      </c>
    </row>
    <row r="18" spans="1:8" x14ac:dyDescent="0.25">
      <c r="A18" s="4"/>
      <c r="B18" s="13" t="s">
        <v>15</v>
      </c>
      <c r="C18" s="11"/>
      <c r="D18" s="13">
        <v>1</v>
      </c>
      <c r="E18" s="24">
        <v>8</v>
      </c>
      <c r="F18" s="15" t="s">
        <v>29</v>
      </c>
      <c r="G18" s="5">
        <f t="shared" si="0"/>
        <v>0</v>
      </c>
    </row>
    <row r="19" spans="1:8" x14ac:dyDescent="0.25">
      <c r="A19" s="4"/>
      <c r="B19" s="13" t="s">
        <v>16</v>
      </c>
      <c r="C19" s="11"/>
      <c r="D19" s="13">
        <v>4</v>
      </c>
      <c r="E19" s="24">
        <v>8</v>
      </c>
      <c r="F19" s="15" t="s">
        <v>29</v>
      </c>
      <c r="G19" s="5">
        <f t="shared" si="0"/>
        <v>0</v>
      </c>
    </row>
    <row r="20" spans="1:8" x14ac:dyDescent="0.25">
      <c r="A20" s="4"/>
      <c r="B20" s="13" t="s">
        <v>17</v>
      </c>
      <c r="C20" s="11"/>
      <c r="D20" s="13">
        <v>2</v>
      </c>
      <c r="E20" s="24">
        <v>8</v>
      </c>
      <c r="F20" s="15" t="s">
        <v>29</v>
      </c>
      <c r="G20" s="5">
        <f t="shared" si="0"/>
        <v>0</v>
      </c>
    </row>
    <row r="21" spans="1:8" x14ac:dyDescent="0.25">
      <c r="A21" s="44"/>
      <c r="B21" s="45"/>
      <c r="C21" s="45"/>
      <c r="D21" s="45"/>
      <c r="E21" s="45"/>
      <c r="F21" s="45"/>
      <c r="G21" s="46"/>
    </row>
    <row r="22" spans="1:8" ht="30" x14ac:dyDescent="0.25">
      <c r="A22" s="49" t="s">
        <v>46</v>
      </c>
      <c r="B22" s="49"/>
      <c r="C22" s="31" t="s">
        <v>34</v>
      </c>
      <c r="D22" s="32" t="s">
        <v>36</v>
      </c>
      <c r="E22" s="33" t="s">
        <v>10</v>
      </c>
      <c r="F22" s="34"/>
      <c r="G22" s="34"/>
      <c r="H22" s="10"/>
    </row>
    <row r="23" spans="1:8" x14ac:dyDescent="0.25">
      <c r="A23" s="32"/>
      <c r="B23" s="32" t="s">
        <v>11</v>
      </c>
      <c r="C23" s="35"/>
      <c r="D23" s="32">
        <v>2</v>
      </c>
      <c r="E23" s="32">
        <v>4</v>
      </c>
      <c r="F23" s="36" t="s">
        <v>29</v>
      </c>
      <c r="G23" s="34">
        <f>C23*D23*E23</f>
        <v>0</v>
      </c>
      <c r="H23" s="10"/>
    </row>
    <row r="24" spans="1:8" x14ac:dyDescent="0.25">
      <c r="A24" s="32"/>
      <c r="B24" s="32" t="s">
        <v>12</v>
      </c>
      <c r="C24" s="35"/>
      <c r="D24" s="32">
        <v>1</v>
      </c>
      <c r="E24" s="32">
        <v>4</v>
      </c>
      <c r="F24" s="36" t="s">
        <v>29</v>
      </c>
      <c r="G24" s="34">
        <f t="shared" ref="G24:G29" si="1">C24*D24*E24</f>
        <v>0</v>
      </c>
      <c r="H24" s="10"/>
    </row>
    <row r="25" spans="1:8" x14ac:dyDescent="0.25">
      <c r="A25" s="32"/>
      <c r="B25" s="32" t="s">
        <v>13</v>
      </c>
      <c r="C25" s="35"/>
      <c r="D25" s="32">
        <v>51</v>
      </c>
      <c r="E25" s="32">
        <v>4</v>
      </c>
      <c r="F25" s="36" t="s">
        <v>29</v>
      </c>
      <c r="G25" s="34">
        <f t="shared" si="1"/>
        <v>0</v>
      </c>
      <c r="H25" s="10"/>
    </row>
    <row r="26" spans="1:8" x14ac:dyDescent="0.25">
      <c r="A26" s="32"/>
      <c r="B26" s="32" t="s">
        <v>14</v>
      </c>
      <c r="C26" s="35"/>
      <c r="D26" s="32">
        <v>4</v>
      </c>
      <c r="E26" s="32">
        <v>4</v>
      </c>
      <c r="F26" s="36" t="s">
        <v>29</v>
      </c>
      <c r="G26" s="34">
        <f t="shared" si="1"/>
        <v>0</v>
      </c>
      <c r="H26" s="10"/>
    </row>
    <row r="27" spans="1:8" x14ac:dyDescent="0.25">
      <c r="A27" s="32"/>
      <c r="B27" s="32" t="s">
        <v>15</v>
      </c>
      <c r="C27" s="35"/>
      <c r="D27" s="32">
        <v>1</v>
      </c>
      <c r="E27" s="32">
        <v>4</v>
      </c>
      <c r="F27" s="36" t="s">
        <v>29</v>
      </c>
      <c r="G27" s="34">
        <f t="shared" si="1"/>
        <v>0</v>
      </c>
      <c r="H27" s="10"/>
    </row>
    <row r="28" spans="1:8" x14ac:dyDescent="0.25">
      <c r="A28" s="32"/>
      <c r="B28" s="32" t="s">
        <v>16</v>
      </c>
      <c r="C28" s="35"/>
      <c r="D28" s="32">
        <v>4</v>
      </c>
      <c r="E28" s="32">
        <v>4</v>
      </c>
      <c r="F28" s="36" t="s">
        <v>29</v>
      </c>
      <c r="G28" s="34">
        <f t="shared" si="1"/>
        <v>0</v>
      </c>
      <c r="H28" s="10"/>
    </row>
    <row r="29" spans="1:8" x14ac:dyDescent="0.25">
      <c r="A29" s="32"/>
      <c r="B29" s="32" t="s">
        <v>17</v>
      </c>
      <c r="C29" s="35"/>
      <c r="D29" s="32">
        <v>2</v>
      </c>
      <c r="E29" s="32">
        <v>4</v>
      </c>
      <c r="F29" s="36" t="s">
        <v>29</v>
      </c>
      <c r="G29" s="34">
        <f t="shared" si="1"/>
        <v>0</v>
      </c>
      <c r="H29" s="10"/>
    </row>
    <row r="30" spans="1:8" x14ac:dyDescent="0.25">
      <c r="A30" s="44"/>
      <c r="B30" s="45"/>
      <c r="C30" s="45"/>
      <c r="D30" s="45"/>
      <c r="E30" s="45"/>
      <c r="F30" s="45"/>
      <c r="G30" s="46"/>
    </row>
    <row r="31" spans="1:8" x14ac:dyDescent="0.25">
      <c r="A31" s="37" t="s">
        <v>18</v>
      </c>
      <c r="B31" s="37"/>
      <c r="C31" s="17" t="s">
        <v>35</v>
      </c>
      <c r="D31" s="19"/>
      <c r="E31" s="18" t="s">
        <v>19</v>
      </c>
      <c r="F31" s="16"/>
      <c r="G31" s="5"/>
    </row>
    <row r="32" spans="1:8" x14ac:dyDescent="0.25">
      <c r="A32" s="4"/>
      <c r="B32" s="4" t="s">
        <v>20</v>
      </c>
      <c r="C32" s="11"/>
      <c r="D32" s="4"/>
      <c r="E32" s="14">
        <v>2231600</v>
      </c>
      <c r="F32" s="15" t="s">
        <v>30</v>
      </c>
      <c r="G32" s="5">
        <f>C32*E32</f>
        <v>0</v>
      </c>
    </row>
    <row r="33" spans="1:7" x14ac:dyDescent="0.25">
      <c r="A33" s="4"/>
      <c r="B33" s="4" t="s">
        <v>21</v>
      </c>
      <c r="C33" s="11"/>
      <c r="D33" s="4"/>
      <c r="E33" s="14">
        <v>956400</v>
      </c>
      <c r="F33" s="15" t="s">
        <v>30</v>
      </c>
      <c r="G33" s="5">
        <f t="shared" ref="G33:G35" si="2">C33*E33</f>
        <v>0</v>
      </c>
    </row>
    <row r="34" spans="1:7" x14ac:dyDescent="0.25">
      <c r="A34" s="4"/>
      <c r="B34" s="4" t="s">
        <v>22</v>
      </c>
      <c r="C34" s="11"/>
      <c r="D34" s="4"/>
      <c r="E34" s="14">
        <v>2692200</v>
      </c>
      <c r="F34" s="15" t="s">
        <v>30</v>
      </c>
      <c r="G34" s="5">
        <f t="shared" si="2"/>
        <v>0</v>
      </c>
    </row>
    <row r="35" spans="1:7" x14ac:dyDescent="0.25">
      <c r="A35" s="4"/>
      <c r="B35" s="4" t="s">
        <v>23</v>
      </c>
      <c r="C35" s="11"/>
      <c r="D35" s="4"/>
      <c r="E35" s="14">
        <v>1153800</v>
      </c>
      <c r="F35" s="15" t="s">
        <v>30</v>
      </c>
      <c r="G35" s="5">
        <f t="shared" si="2"/>
        <v>0</v>
      </c>
    </row>
    <row r="36" spans="1:7" x14ac:dyDescent="0.25">
      <c r="A36" s="44"/>
      <c r="B36" s="45"/>
      <c r="C36" s="45"/>
      <c r="D36" s="45"/>
      <c r="E36" s="45"/>
      <c r="F36" s="45"/>
      <c r="G36" s="46"/>
    </row>
    <row r="37" spans="1:7" ht="30" x14ac:dyDescent="0.25">
      <c r="A37" s="37" t="s">
        <v>40</v>
      </c>
      <c r="B37" s="37"/>
      <c r="C37" s="17" t="s">
        <v>42</v>
      </c>
      <c r="D37" s="27" t="s">
        <v>43</v>
      </c>
      <c r="E37" s="18" t="s">
        <v>41</v>
      </c>
      <c r="F37" s="15"/>
      <c r="G37" s="5"/>
    </row>
    <row r="38" spans="1:7" x14ac:dyDescent="0.25">
      <c r="A38" s="25"/>
      <c r="B38" s="26"/>
      <c r="C38" s="28"/>
      <c r="D38" s="22">
        <v>65</v>
      </c>
      <c r="E38" s="14">
        <v>12</v>
      </c>
      <c r="F38" s="15" t="s">
        <v>29</v>
      </c>
      <c r="G38" s="5">
        <f>C38*E38*D38</f>
        <v>0</v>
      </c>
    </row>
    <row r="39" spans="1:7" x14ac:dyDescent="0.25">
      <c r="A39" s="38"/>
      <c r="B39" s="39"/>
      <c r="C39" s="39"/>
      <c r="D39" s="39"/>
      <c r="E39" s="39"/>
      <c r="F39" s="39"/>
      <c r="G39" s="40"/>
    </row>
    <row r="40" spans="1:7" ht="30" x14ac:dyDescent="0.25">
      <c r="A40" s="37" t="s">
        <v>45</v>
      </c>
      <c r="B40" s="37"/>
      <c r="C40" s="17" t="s">
        <v>42</v>
      </c>
      <c r="D40" s="27" t="s">
        <v>43</v>
      </c>
      <c r="E40" s="18" t="s">
        <v>41</v>
      </c>
      <c r="F40" s="15"/>
      <c r="G40" s="5"/>
    </row>
    <row r="41" spans="1:7" x14ac:dyDescent="0.25">
      <c r="A41" s="25"/>
      <c r="B41" s="26"/>
      <c r="C41" s="28"/>
      <c r="D41" s="30">
        <v>25</v>
      </c>
      <c r="E41" s="14">
        <v>12</v>
      </c>
      <c r="F41" s="15" t="s">
        <v>29</v>
      </c>
      <c r="G41" s="5">
        <f>C41*E41*D41</f>
        <v>0</v>
      </c>
    </row>
    <row r="42" spans="1:7" x14ac:dyDescent="0.25">
      <c r="A42" s="38"/>
      <c r="B42" s="39"/>
      <c r="C42" s="39"/>
      <c r="D42" s="39"/>
      <c r="E42" s="39"/>
      <c r="F42" s="39"/>
      <c r="G42" s="40"/>
    </row>
    <row r="43" spans="1:7" x14ac:dyDescent="0.25">
      <c r="A43" s="37" t="s">
        <v>8</v>
      </c>
      <c r="B43" s="37"/>
      <c r="C43" s="17" t="s">
        <v>37</v>
      </c>
      <c r="D43" s="19"/>
      <c r="E43" s="18" t="s">
        <v>24</v>
      </c>
      <c r="F43" s="15"/>
      <c r="G43" s="5"/>
    </row>
    <row r="44" spans="1:7" x14ac:dyDescent="0.25">
      <c r="A44" s="37"/>
      <c r="B44" s="37"/>
      <c r="C44" s="11"/>
      <c r="D44" s="4"/>
      <c r="E44" s="14">
        <v>50000</v>
      </c>
      <c r="F44" s="15" t="s">
        <v>31</v>
      </c>
      <c r="G44" s="5">
        <f>C44*E44</f>
        <v>0</v>
      </c>
    </row>
    <row r="45" spans="1:7" x14ac:dyDescent="0.25">
      <c r="A45" s="44"/>
      <c r="B45" s="45"/>
      <c r="C45" s="45"/>
      <c r="D45" s="45"/>
      <c r="E45" s="45"/>
      <c r="F45" s="45"/>
      <c r="G45" s="46"/>
    </row>
    <row r="46" spans="1:7" ht="15" customHeight="1" x14ac:dyDescent="0.25">
      <c r="A46" s="37" t="s">
        <v>25</v>
      </c>
      <c r="B46" s="37"/>
      <c r="C46" s="17" t="s">
        <v>38</v>
      </c>
      <c r="D46" s="19"/>
      <c r="E46" s="18" t="s">
        <v>28</v>
      </c>
      <c r="F46" s="15"/>
      <c r="G46" s="5"/>
    </row>
    <row r="47" spans="1:7" ht="15" customHeight="1" x14ac:dyDescent="0.25">
      <c r="A47" s="43" t="s">
        <v>26</v>
      </c>
      <c r="B47" s="43"/>
      <c r="C47" s="11"/>
      <c r="D47" s="4"/>
      <c r="E47" s="4">
        <v>1</v>
      </c>
      <c r="F47" s="15" t="s">
        <v>32</v>
      </c>
      <c r="G47" s="5">
        <f>C47*E47</f>
        <v>0</v>
      </c>
    </row>
    <row r="48" spans="1:7" x14ac:dyDescent="0.25">
      <c r="A48" s="43" t="s">
        <v>27</v>
      </c>
      <c r="B48" s="43"/>
      <c r="C48" s="11"/>
      <c r="D48" s="4"/>
      <c r="E48" s="4">
        <v>2</v>
      </c>
      <c r="F48" s="15" t="s">
        <v>32</v>
      </c>
      <c r="G48" s="5">
        <f>C48*E48</f>
        <v>0</v>
      </c>
    </row>
    <row r="51" spans="6:7" x14ac:dyDescent="0.25">
      <c r="F51" s="7" t="s">
        <v>2</v>
      </c>
      <c r="G51" s="6">
        <f>SUM(G13:G48)</f>
        <v>0</v>
      </c>
    </row>
  </sheetData>
  <sheetProtection algorithmName="SHA-512" hashValue="2ezhwu1W6X7Y73xdkT6PVDnpv4qQTPjHbg9tibUhOj1RM7lonmz/6BAKEpb3v/hl+qHLW3ozfF9wQTs7x5vXbQ==" saltValue="dF00WnSzGcVK6rcjs1NCww==" spinCount="100000" sheet="1" objects="1" scenarios="1"/>
  <mergeCells count="18">
    <mergeCell ref="A22:B22"/>
    <mergeCell ref="A30:G30"/>
    <mergeCell ref="A40:B40"/>
    <mergeCell ref="A42:G42"/>
    <mergeCell ref="E12:F12"/>
    <mergeCell ref="A47:B47"/>
    <mergeCell ref="A48:B48"/>
    <mergeCell ref="A21:G21"/>
    <mergeCell ref="A36:G36"/>
    <mergeCell ref="A45:G45"/>
    <mergeCell ref="A12:B12"/>
    <mergeCell ref="A13:B13"/>
    <mergeCell ref="A31:B31"/>
    <mergeCell ref="A43:B43"/>
    <mergeCell ref="A44:B44"/>
    <mergeCell ref="A46:B46"/>
    <mergeCell ref="A37:B37"/>
    <mergeCell ref="A39:G39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8E2CBD-0203-4F48-BE51-E54FDEA86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Yvonne Kemink | InkoopMeesters</cp:lastModifiedBy>
  <cp:lastPrinted>2018-11-27T11:39:19Z</cp:lastPrinted>
  <dcterms:created xsi:type="dcterms:W3CDTF">2017-12-28T15:05:00Z</dcterms:created>
  <dcterms:modified xsi:type="dcterms:W3CDTF">2021-07-08T12:13:43Z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